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70" activeTab="2"/>
  </bookViews>
  <sheets>
    <sheet name="acc" sheetId="1" r:id="rId1"/>
    <sheet name="equity" sheetId="2" r:id="rId2"/>
    <sheet name="notes" sheetId="3" r:id="rId3"/>
  </sheets>
  <definedNames>
    <definedName name="_xlnm.Print_Area" localSheetId="0">'acc'!$A$1:$L$171</definedName>
    <definedName name="_xlnm.Print_Area" localSheetId="2">'notes'!$A$1:$L$253</definedName>
  </definedNames>
  <calcPr fullCalcOnLoad="1"/>
</workbook>
</file>

<file path=xl/sharedStrings.xml><?xml version="1.0" encoding="utf-8"?>
<sst xmlns="http://schemas.openxmlformats.org/spreadsheetml/2006/main" count="404" uniqueCount="300">
  <si>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</si>
  <si>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</si>
  <si>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</si>
  <si>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</si>
  <si>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</si>
  <si>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</si>
  <si>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</si>
  <si>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</si>
  <si>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</si>
  <si>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</si>
  <si>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</si>
  <si>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</si>
  <si>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</si>
  <si>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</si>
  <si>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Profit from operations</t>
  </si>
  <si>
    <t>Finance costs</t>
  </si>
  <si>
    <t>activities before tax</t>
  </si>
  <si>
    <t>Tax</t>
  </si>
  <si>
    <t>activities after tax</t>
  </si>
  <si>
    <t>Minority interests</t>
  </si>
  <si>
    <t>- Basic</t>
  </si>
  <si>
    <t>- Diluted</t>
  </si>
  <si>
    <t>Condensed Consolidated Balance Sheet</t>
  </si>
  <si>
    <t>(Audited)</t>
  </si>
  <si>
    <t>As at</t>
  </si>
  <si>
    <t>30.6.02</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</si>
  <si>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</si>
  <si>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</si>
  <si>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</si>
  <si>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</si>
  <si>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</si>
  <si>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</si>
  <si>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</si>
  <si>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</si>
  <si>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</si>
  <si>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</si>
  <si>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</si>
  <si>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Short term borrowings</t>
  </si>
  <si>
    <t>Provision for taxation</t>
  </si>
  <si>
    <t>Net current assets</t>
  </si>
  <si>
    <t>Capital and reserves</t>
  </si>
  <si>
    <t>Share capital</t>
  </si>
  <si>
    <t>Share premium</t>
  </si>
  <si>
    <t>Other capital reserves</t>
  </si>
  <si>
    <t>Accumulated losses</t>
  </si>
  <si>
    <t>Shareholders' equity</t>
  </si>
  <si>
    <t>Non current liabilities</t>
  </si>
  <si>
    <t>Term loans</t>
  </si>
  <si>
    <t>Deferred taxation</t>
  </si>
  <si>
    <t>Share</t>
  </si>
  <si>
    <t>Total</t>
  </si>
  <si>
    <t>Issue of shares</t>
  </si>
  <si>
    <t>Condensed Consolidated Statement of Changes in Equity</t>
  </si>
  <si>
    <t>Issued and fully paid</t>
  </si>
  <si>
    <t>ordinary shares of RM1 each</t>
  </si>
  <si>
    <t>Non-distributable</t>
  </si>
  <si>
    <t>Distributable</t>
  </si>
  <si>
    <t>Number</t>
  </si>
  <si>
    <t>Nominal</t>
  </si>
  <si>
    <t>Translation</t>
  </si>
  <si>
    <t>Reserve on</t>
  </si>
  <si>
    <t>Accumulated</t>
  </si>
  <si>
    <t>of shares</t>
  </si>
  <si>
    <t>value</t>
  </si>
  <si>
    <t>premium</t>
  </si>
  <si>
    <t>reserve</t>
  </si>
  <si>
    <t>consolidation</t>
  </si>
  <si>
    <t>losses</t>
  </si>
  <si>
    <t xml:space="preserve"> '000</t>
  </si>
  <si>
    <t>At 30 June 2002</t>
  </si>
  <si>
    <t>Currency translation differences</t>
  </si>
  <si>
    <t>for foreign subsidiary</t>
  </si>
  <si>
    <t>Amortisation of reserve</t>
  </si>
  <si>
    <t>on consolidation</t>
  </si>
  <si>
    <t>Net profit for the period</t>
  </si>
  <si>
    <t>Condensed Consolidated Cash Flow Statement</t>
  </si>
  <si>
    <t>Operating activities</t>
  </si>
  <si>
    <t>Depreciation</t>
  </si>
  <si>
    <t>Amortisation of goodwill on consolidation</t>
  </si>
  <si>
    <t>Amortisation of reserve on consolidation</t>
  </si>
  <si>
    <t>Interest income</t>
  </si>
  <si>
    <t>Interest expenses</t>
  </si>
  <si>
    <t>Changes in working capital:</t>
  </si>
  <si>
    <t>Receivables</t>
  </si>
  <si>
    <t>Payables</t>
  </si>
  <si>
    <t>Interests paid</t>
  </si>
  <si>
    <t>Interests income received</t>
  </si>
  <si>
    <t>Tax paid</t>
  </si>
  <si>
    <t>Net cash flow from operating activities</t>
  </si>
  <si>
    <t>Investing activities</t>
  </si>
  <si>
    <t>Purchase of property, vessel, plant and equipment</t>
  </si>
  <si>
    <t>Property, vessel, plant and equipment written off</t>
  </si>
  <si>
    <t>plant and equipment</t>
  </si>
  <si>
    <t>Proceeds from disposal of property, vessel</t>
  </si>
  <si>
    <t>Net of placement and withdrawal of fixed deposits</t>
  </si>
  <si>
    <t>with licensed banks</t>
  </si>
  <si>
    <t>Net cash flow from investing activities</t>
  </si>
  <si>
    <t>Financing activities</t>
  </si>
  <si>
    <t>Proceeds from issuance of shares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</si>
  <si>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</si>
  <si>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</si>
  <si>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</si>
  <si>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</si>
  <si>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</si>
  <si>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</si>
  <si>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</si>
  <si>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Notes to the Financial Information</t>
  </si>
  <si>
    <t>1.</t>
  </si>
  <si>
    <t>Basis of preparation</t>
  </si>
  <si>
    <t>2.</t>
  </si>
  <si>
    <t>Individually significant items</t>
  </si>
  <si>
    <t>3.</t>
  </si>
  <si>
    <t>4.</t>
  </si>
  <si>
    <t>Commitments</t>
  </si>
  <si>
    <t>5.</t>
  </si>
  <si>
    <t>6.</t>
  </si>
  <si>
    <t>Changes in composition of the Group</t>
  </si>
  <si>
    <t>Seasonal or cyclical factors</t>
  </si>
  <si>
    <t>Review of performance</t>
  </si>
  <si>
    <t>Current year prospects</t>
  </si>
  <si>
    <t>Current tax</t>
  </si>
  <si>
    <t>- Malaysia</t>
  </si>
  <si>
    <t>Profit on sale of investment and/or properties</t>
  </si>
  <si>
    <t>Quoted securities</t>
  </si>
  <si>
    <t>a.</t>
  </si>
  <si>
    <t>b.</t>
  </si>
  <si>
    <t>7.</t>
  </si>
  <si>
    <t>Status of corporate proposals</t>
  </si>
  <si>
    <t>There were no corporate proposals announced as at the date of this report.</t>
  </si>
  <si>
    <t>8.</t>
  </si>
  <si>
    <t>Debt and equity securities, share buy-back and treasury shares</t>
  </si>
  <si>
    <t>Group borrowings and debt securities</t>
  </si>
  <si>
    <t>Current</t>
  </si>
  <si>
    <t>Non current</t>
  </si>
  <si>
    <t>Term loan (secured)</t>
  </si>
  <si>
    <t>Term loan (unsecured)</t>
  </si>
  <si>
    <t>USD '000</t>
  </si>
  <si>
    <t>The above secured term loan is denominated</t>
  </si>
  <si>
    <t>Contingent liabilities</t>
  </si>
  <si>
    <t>Off balance sheet financial instruments</t>
  </si>
  <si>
    <t>c.</t>
  </si>
  <si>
    <t>d.</t>
  </si>
  <si>
    <t>Segmental information</t>
  </si>
  <si>
    <t>Variance of actual profit from forecast profit</t>
  </si>
  <si>
    <t>Not applicable.</t>
  </si>
  <si>
    <t>Dividend</t>
  </si>
  <si>
    <t>No dividend has been declared or paid.</t>
  </si>
  <si>
    <t>in foreign currency</t>
  </si>
  <si>
    <t>Material events subsequent to the end of the interim period</t>
  </si>
  <si>
    <t>9.</t>
  </si>
  <si>
    <t>10.</t>
  </si>
  <si>
    <t>11.</t>
  </si>
  <si>
    <t>12.</t>
  </si>
  <si>
    <t>13.</t>
  </si>
  <si>
    <t>14.</t>
  </si>
  <si>
    <t>15.</t>
  </si>
  <si>
    <t>16.</t>
  </si>
  <si>
    <t>17.</t>
  </si>
  <si>
    <t>18.</t>
  </si>
  <si>
    <t>19.</t>
  </si>
  <si>
    <t>20.</t>
  </si>
  <si>
    <t>21.</t>
  </si>
  <si>
    <t>22.</t>
  </si>
  <si>
    <t>Weighted average number of</t>
  </si>
  <si>
    <t>ordinary shares in issue</t>
  </si>
  <si>
    <t>('000)</t>
  </si>
  <si>
    <t>Adjustment for share options</t>
  </si>
  <si>
    <t>Cash and cash equivalents comprise:</t>
  </si>
  <si>
    <t>Net loss on disposal of property, vessel</t>
  </si>
  <si>
    <t>Net unrealised loss on foreign exchange</t>
  </si>
  <si>
    <t>Condensed Consolidated Cash Flow Statement (Contd)</t>
  </si>
  <si>
    <t>Less: Fixed deposits pledged</t>
  </si>
  <si>
    <t>Hire purchase creditor</t>
  </si>
  <si>
    <t>Authorised and contracted - property, vessel, plant and equipment</t>
  </si>
  <si>
    <t>Segmental information for the period is as follows:</t>
  </si>
  <si>
    <t>before tax</t>
  </si>
  <si>
    <t>activities</t>
  </si>
  <si>
    <t>ordinary shares for diluted</t>
  </si>
  <si>
    <t>Notes to the Financial Information (Contd)</t>
  </si>
  <si>
    <t>Interim Report for the three months ended 31 December 2002</t>
  </si>
  <si>
    <t>31.12.02</t>
  </si>
  <si>
    <t>31.12.01</t>
  </si>
  <si>
    <t>6 months ended</t>
  </si>
  <si>
    <t>At 31 December 2002</t>
  </si>
  <si>
    <t>(Loss)/profit from ordinary</t>
  </si>
  <si>
    <t>Net (loss)/profit for the period</t>
  </si>
  <si>
    <t>(Loss)/earnings per share (sen)</t>
  </si>
  <si>
    <t>Net gain on disposal of property, vessel, plant and equipment</t>
  </si>
  <si>
    <t>Basic (loss)/earnings per share</t>
  </si>
  <si>
    <r>
      <t xml:space="preserve">Net (loss)/profit for the period </t>
    </r>
    <r>
      <rPr>
        <b/>
        <sz val="12"/>
        <rFont val="Times New Roman"/>
        <family val="1"/>
      </rPr>
      <t>(RM '000)</t>
    </r>
  </si>
  <si>
    <t>Diluted (loss)/earnings per share</t>
  </si>
  <si>
    <t>(loss)/earnings per share</t>
  </si>
  <si>
    <t>There were no investments in quoted shares as at 31 December 2002.</t>
  </si>
  <si>
    <t>Material litigation (contd)</t>
  </si>
  <si>
    <r>
      <t xml:space="preserve">Diluted (loss)/earnings per share </t>
    </r>
    <r>
      <rPr>
        <b/>
        <sz val="12"/>
        <rFont val="Times New Roman"/>
        <family val="1"/>
      </rPr>
      <t xml:space="preserve"> (sen)</t>
    </r>
  </si>
  <si>
    <r>
      <t xml:space="preserve">Basic (loss)/earnings per share     </t>
    </r>
    <r>
      <rPr>
        <b/>
        <sz val="12"/>
        <rFont val="Times New Roman"/>
        <family val="1"/>
      </rPr>
      <t>(sen)</t>
    </r>
  </si>
  <si>
    <t>Material litigation</t>
  </si>
  <si>
    <t>(Loss)/earnings per share</t>
  </si>
  <si>
    <t>Malaysia, Singapore and Brunei</t>
  </si>
  <si>
    <t>Other ASEAN Region</t>
  </si>
  <si>
    <t>Profit/(Loss)</t>
  </si>
  <si>
    <t>from ordinary</t>
  </si>
  <si>
    <t>e.</t>
  </si>
  <si>
    <t xml:space="preserve">This interim report is prepared in accordance with MASB 26 "Interim Financial Reporting" and </t>
  </si>
  <si>
    <t xml:space="preserve">paragraph 9.22 of the Kuala Lumpur Stock Exchange Listing Requirements, and should be read </t>
  </si>
  <si>
    <t>in conjunction with the Group's financial statements for the year ended 30 June 2002.</t>
  </si>
  <si>
    <t xml:space="preserve">The accounting policies and presentation adopted for the interim report are consistent with those </t>
  </si>
  <si>
    <t>adopted for the annual financial statements for the year ended 30 June 2002.</t>
  </si>
  <si>
    <t>The Group's tunover is slightly seasonal in nature, as there are low and peak demand periods</t>
  </si>
  <si>
    <t xml:space="preserve">during the different months of the year. However, there is no material impact on the Group's </t>
  </si>
  <si>
    <t>operation.</t>
  </si>
  <si>
    <t>Individually significant items for the three months ended 31 December 2002 are as follows:</t>
  </si>
  <si>
    <t>during the period.</t>
  </si>
  <si>
    <t xml:space="preserve">On 27 January 2003, Perkapalan Dai Zhun Sdn Bhd ("PDZ"), a wholly-owned subsidiary of </t>
  </si>
  <si>
    <t>PDZ Holdings Bhd, had entered into a Sale and Purchase Agreement with Messrs Tan Chee</t>
  </si>
  <si>
    <t xml:space="preserve">Cheng and Tan Chew Lien @ Tan Toh ("the Vendor") to purchase from the Vendor a </t>
  </si>
  <si>
    <t xml:space="preserve">piece of leasehold land held under title no. Pajakan Negeri 7142, No Lot 6, Seksyen 13, </t>
  </si>
  <si>
    <t>Bandar Pelabuhan Klang, Daerah Klang, Negeri Selangor measuring in area approximately</t>
  </si>
  <si>
    <t xml:space="preserve"> thereon at a cash consideration of RM3,430,000.</t>
  </si>
  <si>
    <t xml:space="preserve">On 10 February 2003, PDZ had entered into a Memorandum of Understanding with </t>
  </si>
  <si>
    <t xml:space="preserve">Malaysia International Shipping Corporation Berhad and Malaysia Shipping Corporation </t>
  </si>
  <si>
    <t xml:space="preserve">Sdn Bhd to jointly operate a liner container service between ports in West </t>
  </si>
  <si>
    <t>Malaysia/Singapore and East Malaysia/Brunei under the brand name of "Perdana Service".</t>
  </si>
  <si>
    <t xml:space="preserve">above trade scope with the objective of improving operating efficiency, frequency of </t>
  </si>
  <si>
    <t xml:space="preserve">service, port coverage and utilisation of assets based on principles of commercial and </t>
  </si>
  <si>
    <t>financial fairness to all parties.</t>
  </si>
  <si>
    <t>There were no changes in composition of the Group during the financial period under review.</t>
  </si>
  <si>
    <t>Claims by third parties on cargo loss carried by M.V. Gigek which sank on 14th November</t>
  </si>
  <si>
    <t>1995 amounting to RM1.7 million of which RM1.4 million are covered by the insurers</t>
  </si>
  <si>
    <t xml:space="preserve"> through their letter of undertakings.</t>
  </si>
  <si>
    <t>Claims by third parties on cargo damaged carried on board by M.V. Giho during voyage</t>
  </si>
  <si>
    <t>due to rough seas amounting to RM1.3 million.</t>
  </si>
  <si>
    <t>A claim by Bank Utama (Malaysia) Bhd in the Kuala Lumpur High Court pursuant to a</t>
  </si>
  <si>
    <t xml:space="preserve">Bank Guarantee/Letter of Undertaking issued by the Bank in favour of Chiap Seng Hong </t>
  </si>
  <si>
    <t xml:space="preserve">Trading Pte Ltd towards the satisfaction of a claim against Perkapalan Dai Zhun Sdn Bhd </t>
  </si>
  <si>
    <t xml:space="preserve"> ("PDZ") amounting to RM4.8 million. The claim has been set aside by the Court on 5 April</t>
  </si>
  <si>
    <t xml:space="preserve"> 2002. Bank Utama (Malaysia) Bhd has filed a Notice of Appeal on 9 April 2002. On 18</t>
  </si>
  <si>
    <t>September 2002, the appeal was dismissed by the Court.</t>
  </si>
  <si>
    <t>PDZ has also made a claim against Bank Utama (Malaysia) Bhd in the High Court of</t>
  </si>
  <si>
    <t xml:space="preserve"> Sabah and Sarawak for wrongful deduct against PDZ’s current account with Bank Utama </t>
  </si>
  <si>
    <t xml:space="preserve">(Malaysia) Bhd amounting to RM1.1 million. Hearing of the Pre-Trial Case Management </t>
  </si>
  <si>
    <t xml:space="preserve">has been fixed on 25 September 2002 and subsequently adjourned to 27 November 2002. </t>
  </si>
  <si>
    <t>Claims by the owners of the M.V. Lotus and the owners of the cargo loaded on the M.V.</t>
  </si>
  <si>
    <t xml:space="preserve">Lotus against our M.V. Gina amount to approximately USD730,000 (RM2.8 million) and </t>
  </si>
  <si>
    <t xml:space="preserve">USD189,000 (RM718,200) respectively arising from the collision of the two vessels. Our </t>
  </si>
  <si>
    <t>solicitors has commenced an action in the High Court of Sabah and Sarawak at Sibu</t>
  </si>
  <si>
    <t xml:space="preserve"> against the owner of the M.V. Lotus claiming our loss, damage and expenses arising out of</t>
  </si>
  <si>
    <t>the collision. Our solicitors also commenced another action in the High Court of Sabah and</t>
  </si>
  <si>
    <t xml:space="preserve"> Sarawak at Sibu to limit our liability to an amount not exceeding RM151,896 (being</t>
  </si>
  <si>
    <t xml:space="preserve">tonnage limitation fund of the “M.V. Gina” in accordance with the relevant Malaysia </t>
  </si>
  <si>
    <t xml:space="preserve"> statutes) plus interest and costs. The claims against M.V. Gina are covered by insurance.</t>
  </si>
  <si>
    <t xml:space="preserve">Owners of the M.V. Lotus have agreed with our solicitors for a settlement of </t>
  </si>
  <si>
    <t xml:space="preserve">RM215,000 and we are awaiting the Settlement Agreement from them for our Board of </t>
  </si>
  <si>
    <t xml:space="preserve"> Directors' approval.</t>
  </si>
  <si>
    <t>The income of the Group derived from the operations of sea going Malaysian registered vessels</t>
  </si>
  <si>
    <t xml:space="preserve"> is exempted from tax pursuant to Section 54A of the Income Tax Act, 1967.</t>
  </si>
  <si>
    <t>The current tax is in respect of the income of the Group which is not exempted from Tax</t>
  </si>
  <si>
    <t>pursuant to Section 54A of the Income Tax Act, 1967.</t>
  </si>
  <si>
    <t xml:space="preserve">There were no profits on sale of investment and/or properties outside the ordinary course of the </t>
  </si>
  <si>
    <t>Group’s business for the financial period under review.</t>
  </si>
  <si>
    <t>There were no purchases or disposals of quoted securities during the financial period under</t>
  </si>
  <si>
    <t>review.</t>
  </si>
  <si>
    <t>this report.</t>
  </si>
  <si>
    <t>The Group does not have any financial instruments with off balance sheet risk as at the date of</t>
  </si>
  <si>
    <t>Material changes in profit before tax for current quarter as compared to preceding</t>
  </si>
  <si>
    <t>quarter</t>
  </si>
  <si>
    <t>For the current quarter, the Group registered a consolidated loss before income tax, minority</t>
  </si>
  <si>
    <t>interests of RM0.063 million as compared to a consolidated profit of RM1.803 million in the</t>
  </si>
  <si>
    <t xml:space="preserve">preceding quarter. The significant drop in performance was mainly attributed to a decrease in </t>
  </si>
  <si>
    <t>gross profit margin by 6% due to an increase in vessel operating cost relative to turnover by</t>
  </si>
  <si>
    <t>7%. Administrative expenses also increased by 3% from RM3.069 million recorded in the</t>
  </si>
  <si>
    <t xml:space="preserve">preceding quarter to RM3.172 million for the current quarter. Other operating income net of </t>
  </si>
  <si>
    <t xml:space="preserve"> other operating expenses, however, increased by RM0.738 million mainly due to a net gain on </t>
  </si>
  <si>
    <t xml:space="preserve">disposal of property, vessel, plant and equipment of RM0.313 million as against a net loss on </t>
  </si>
  <si>
    <t xml:space="preserve"> disposal of property, vessel, plant and equipment of RM0.467 million recorded in the </t>
  </si>
  <si>
    <t xml:space="preserve"> preceding quarter.</t>
  </si>
  <si>
    <t>For the 2nd quarter of the current financial year, the Group recorded a turnover of RM38.522</t>
  </si>
  <si>
    <t xml:space="preserve">million, which was 24% higher than the previous corresponding quarter. This is mainly attributed </t>
  </si>
  <si>
    <t xml:space="preserve">to increase in cargoes volume by 12.61%. This significant increase in cargo volume was mainly </t>
  </si>
  <si>
    <t>contributed by the Yangon liner service as well as increase in cargo volume to other regional</t>
  </si>
  <si>
    <t xml:space="preserve"> routes.</t>
  </si>
  <si>
    <t>The Group registered a consolidated loss before income tax, minority interests of RM0.063</t>
  </si>
  <si>
    <t>million as compared to a consolidated profit of RM1.061 million in the previous corresponding</t>
  </si>
  <si>
    <t xml:space="preserve"> quarter. The significant drop in performance was mainly attributed to a decrease in gross</t>
  </si>
  <si>
    <t>profit margin by 6% due to increase in vessel operating cost. Finance costs, however, drop</t>
  </si>
  <si>
    <t xml:space="preserve"> from RM0.477 million recorded in the previous corresponding quarter to RM0.275 million </t>
  </si>
  <si>
    <t xml:space="preserve"> for the current quarter.</t>
  </si>
  <si>
    <t>The Board expects the Group’s revenue for the Malaysia, Singapore and Brunei trade for the 3rd</t>
  </si>
  <si>
    <t xml:space="preserve">quarter of the current financial year to be lower compared to current quarter as demand in the </t>
  </si>
  <si>
    <t>In view of the off-peak period for our Malaysian domestic service and the Yangon trade, we do</t>
  </si>
  <si>
    <t>not expect significant improvement in Group performance for the next quarter.</t>
  </si>
  <si>
    <t>There was no cancellation, repurchase, resale or repayment of debt and equity securities</t>
  </si>
  <si>
    <t>1,011.7125 sq.m. (0r.1r.00p) together with a three-storey commercial building erected</t>
  </si>
  <si>
    <t>The three parties of the Perdana Service have expressed their interests to cooperate in the</t>
  </si>
  <si>
    <t xml:space="preserve">No contingent liability of any company in the Group has become enforceable as at the date of </t>
  </si>
  <si>
    <t xml:space="preserve">Material litigation amounting to RM11.3 million being legal claims made by third parties arising </t>
  </si>
  <si>
    <t>in the ordinary courseof business as follows:</t>
  </si>
  <si>
    <t>The trial has been fixed on 3 November 2003 and 4 November 2003; and</t>
  </si>
  <si>
    <t xml:space="preserve"> months of February and March is traditionally weak. The Yangon trade is also off-peak until</t>
  </si>
  <si>
    <t>mid February.</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</si>
</sst>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3" xfId="0" applyNumberFormat="1" applyFont="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180" fontId="3" fillId="0" borderId="3" xfId="0" applyNumberFormat="1" applyFont="1" applyBorder="1" applyAlignment="1">
      <alignment horizontal="right"/>
    </xf>
    <xf numFmtId="180" fontId="3" fillId="0" borderId="0" xfId="0" applyNumberFormat="1" applyFont="1" applyBorder="1" applyAlignment="1">
      <alignment horizontal="right"/>
    </xf>
    <xf numFmtId="178" fontId="2" fillId="0" borderId="0" xfId="0" applyNumberFormat="1" applyFont="1" applyAlignment="1" quotePrefix="1">
      <alignment/>
    </xf>
    <xf numFmtId="178" fontId="3" fillId="0" borderId="5" xfId="0" applyNumberFormat="1" applyFont="1" applyBorder="1" applyAlignment="1">
      <alignment horizontal="right"/>
    </xf>
    <xf numFmtId="178" fontId="3" fillId="0" borderId="6" xfId="0" applyNumberFormat="1" applyFont="1" applyBorder="1" applyAlignment="1">
      <alignment/>
    </xf>
    <xf numFmtId="178" fontId="3" fillId="0" borderId="7" xfId="0" applyNumberFormat="1" applyFont="1" applyBorder="1" applyAlignment="1">
      <alignment horizontal="right"/>
    </xf>
    <xf numFmtId="178" fontId="3" fillId="0" borderId="6" xfId="0" applyNumberFormat="1" applyFont="1" applyBorder="1" applyAlignment="1">
      <alignment horizontal="right"/>
    </xf>
    <xf numFmtId="178" fontId="3" fillId="0" borderId="1" xfId="0" applyNumberFormat="1" applyFont="1" applyBorder="1" applyAlignment="1">
      <alignment horizontal="right"/>
    </xf>
    <xf numFmtId="9" fontId="3" fillId="0" borderId="0" xfId="19" applyFont="1" applyAlignment="1">
      <alignment/>
    </xf>
    <xf numFmtId="178" fontId="2" fillId="0" borderId="0" xfId="0" applyNumberFormat="1" applyFont="1" applyAlignment="1">
      <alignment horizontal="right"/>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69"/>
  <sheetViews>
    <sheetView workbookViewId="0" topLeftCell="A154">
      <selection activeCell="H166" sqref="H166"/>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1.00390625" style="3" customWidth="1"/>
    <col min="15" max="16384" width="9.140625" style="3" customWidth="1"/>
  </cols>
  <sheetData>
    <row r="1" spans="1:12" ht="15.75">
      <c r="A1" s="2" t="s">
        <v>0</v>
      </c>
      <c r="B1" s="2"/>
      <c r="C1" s="2"/>
      <c r="D1" s="2"/>
      <c r="E1" s="2"/>
      <c r="F1" s="2"/>
      <c r="G1" s="2"/>
      <c r="H1" s="2"/>
      <c r="I1" s="2"/>
      <c r="J1" s="2"/>
      <c r="K1" s="2"/>
      <c r="L1" s="2"/>
    </row>
    <row r="2" spans="1:12" ht="15.75">
      <c r="A2" s="2" t="s">
        <v>179</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0" t="s">
        <v>2</v>
      </c>
      <c r="G5" s="50"/>
      <c r="H5" s="50"/>
      <c r="I5" s="50"/>
      <c r="J5" s="50"/>
      <c r="K5" s="50"/>
      <c r="L5" s="50"/>
    </row>
    <row r="6" spans="1:12" ht="15.75">
      <c r="A6" s="4"/>
      <c r="B6" s="2"/>
      <c r="C6" s="2"/>
      <c r="D6" s="2"/>
      <c r="E6" s="2"/>
      <c r="F6" s="50" t="s">
        <v>3</v>
      </c>
      <c r="G6" s="50"/>
      <c r="H6" s="50"/>
      <c r="I6" s="18"/>
      <c r="J6" s="50" t="s">
        <v>4</v>
      </c>
      <c r="K6" s="50"/>
      <c r="L6" s="50"/>
    </row>
    <row r="7" spans="1:12" ht="15.75">
      <c r="A7" s="4"/>
      <c r="B7" s="2"/>
      <c r="C7" s="2"/>
      <c r="D7" s="2"/>
      <c r="E7" s="2"/>
      <c r="F7" s="50" t="s">
        <v>5</v>
      </c>
      <c r="G7" s="50"/>
      <c r="H7" s="50"/>
      <c r="I7" s="18"/>
      <c r="J7" s="50" t="s">
        <v>182</v>
      </c>
      <c r="K7" s="50"/>
      <c r="L7" s="50"/>
    </row>
    <row r="8" spans="1:12" ht="15.75">
      <c r="A8" s="2"/>
      <c r="B8" s="2"/>
      <c r="C8" s="2"/>
      <c r="D8" s="2"/>
      <c r="E8" s="2"/>
      <c r="F8" s="6" t="s">
        <v>180</v>
      </c>
      <c r="G8" s="6"/>
      <c r="H8" s="6" t="s">
        <v>181</v>
      </c>
      <c r="I8" s="6"/>
      <c r="J8" s="6" t="s">
        <v>180</v>
      </c>
      <c r="K8" s="6"/>
      <c r="L8" s="6" t="s">
        <v>181</v>
      </c>
    </row>
    <row r="9" spans="1:12" ht="15.75">
      <c r="A9" s="2"/>
      <c r="B9" s="2"/>
      <c r="C9" s="2"/>
      <c r="D9" s="2"/>
      <c r="E9" s="5" t="s">
        <v>6</v>
      </c>
      <c r="F9" s="5" t="s">
        <v>7</v>
      </c>
      <c r="G9" s="5"/>
      <c r="H9" s="5" t="s">
        <v>7</v>
      </c>
      <c r="I9" s="5"/>
      <c r="J9" s="5" t="s">
        <v>7</v>
      </c>
      <c r="K9" s="5"/>
      <c r="L9" s="5" t="s">
        <v>7</v>
      </c>
    </row>
    <row r="10" spans="10:12" ht="15.75">
      <c r="J10" s="19"/>
      <c r="L10" s="19"/>
    </row>
    <row r="11" spans="1:14" ht="15.75">
      <c r="A11" s="3" t="s">
        <v>8</v>
      </c>
      <c r="E11" s="20"/>
      <c r="F11" s="16">
        <v>38552</v>
      </c>
      <c r="G11" s="20"/>
      <c r="H11" s="16">
        <v>31191</v>
      </c>
      <c r="I11" s="16"/>
      <c r="J11" s="16">
        <v>78163</v>
      </c>
      <c r="K11" s="16"/>
      <c r="L11" s="16">
        <v>59764</v>
      </c>
      <c r="N11" s="48"/>
    </row>
    <row r="12" spans="6:12" ht="15.75">
      <c r="F12" s="16"/>
      <c r="H12" s="16"/>
      <c r="I12" s="16"/>
      <c r="J12" s="16"/>
      <c r="K12" s="16"/>
      <c r="L12" s="16"/>
    </row>
    <row r="13" spans="1:16" ht="15.75">
      <c r="A13" s="3" t="s">
        <v>9</v>
      </c>
      <c r="F13" s="21">
        <v>-35802</v>
      </c>
      <c r="H13" s="22">
        <v>-27028</v>
      </c>
      <c r="I13" s="16"/>
      <c r="J13" s="21">
        <v>-70122</v>
      </c>
      <c r="K13" s="16"/>
      <c r="L13" s="22">
        <v>-53123</v>
      </c>
      <c r="N13" s="48"/>
      <c r="P13" s="48"/>
    </row>
    <row r="14" spans="6:12" ht="15.75">
      <c r="F14" s="16"/>
      <c r="H14" s="16"/>
      <c r="I14" s="16"/>
      <c r="J14" s="16"/>
      <c r="K14" s="16"/>
      <c r="L14" s="16"/>
    </row>
    <row r="15" spans="1:16" ht="15.75">
      <c r="A15" s="3" t="s">
        <v>10</v>
      </c>
      <c r="F15" s="23">
        <v>2750</v>
      </c>
      <c r="H15" s="23">
        <v>4163</v>
      </c>
      <c r="I15" s="23"/>
      <c r="J15" s="23">
        <v>8041</v>
      </c>
      <c r="K15" s="23"/>
      <c r="L15" s="23">
        <v>6641</v>
      </c>
      <c r="N15" s="48"/>
      <c r="P15" s="48"/>
    </row>
    <row r="16" spans="6:12" ht="15.75">
      <c r="F16" s="23"/>
      <c r="H16" s="23"/>
      <c r="I16" s="23"/>
      <c r="J16" s="23"/>
      <c r="K16" s="23"/>
      <c r="L16" s="23"/>
    </row>
    <row r="17" spans="1:12" ht="15.75">
      <c r="A17" s="3" t="s">
        <v>11</v>
      </c>
      <c r="F17" s="23">
        <v>773</v>
      </c>
      <c r="H17" s="16">
        <v>604</v>
      </c>
      <c r="I17" s="23"/>
      <c r="J17" s="23">
        <v>1294</v>
      </c>
      <c r="K17" s="23"/>
      <c r="L17" s="16">
        <v>1132</v>
      </c>
    </row>
    <row r="18" spans="6:12" ht="15.75">
      <c r="F18" s="23"/>
      <c r="H18" s="23"/>
      <c r="I18" s="23"/>
      <c r="J18" s="23"/>
      <c r="K18" s="23"/>
      <c r="L18" s="23"/>
    </row>
    <row r="19" spans="1:12" ht="15.75">
      <c r="A19" s="3" t="s">
        <v>12</v>
      </c>
      <c r="F19" s="24">
        <v>-3172</v>
      </c>
      <c r="H19" s="16">
        <v>-3013</v>
      </c>
      <c r="I19" s="24"/>
      <c r="J19" s="24">
        <v>-6241</v>
      </c>
      <c r="K19" s="24"/>
      <c r="L19" s="16">
        <v>-5967</v>
      </c>
    </row>
    <row r="20" spans="6:12" ht="15.75">
      <c r="F20" s="24"/>
      <c r="H20" s="24"/>
      <c r="I20" s="24"/>
      <c r="J20" s="24"/>
      <c r="K20" s="24"/>
      <c r="L20" s="24"/>
    </row>
    <row r="21" spans="1:12" ht="15.75">
      <c r="A21" s="3" t="s">
        <v>13</v>
      </c>
      <c r="F21" s="21">
        <v>-139</v>
      </c>
      <c r="H21" s="22">
        <v>-216</v>
      </c>
      <c r="I21" s="24"/>
      <c r="J21" s="21">
        <v>-764</v>
      </c>
      <c r="K21" s="24"/>
      <c r="L21" s="22">
        <v>-264</v>
      </c>
    </row>
    <row r="22" spans="6:12" ht="15.75">
      <c r="F22" s="24"/>
      <c r="H22" s="24"/>
      <c r="I22" s="24"/>
      <c r="J22" s="24"/>
      <c r="K22" s="24"/>
      <c r="L22" s="24"/>
    </row>
    <row r="23" spans="1:12" ht="15.75">
      <c r="A23" s="3" t="s">
        <v>14</v>
      </c>
      <c r="F23" s="24">
        <v>212</v>
      </c>
      <c r="H23" s="24">
        <v>1538</v>
      </c>
      <c r="I23" s="24"/>
      <c r="J23" s="24">
        <v>2330</v>
      </c>
      <c r="K23" s="24"/>
      <c r="L23" s="24">
        <v>1542</v>
      </c>
    </row>
    <row r="24" spans="6:12" ht="15.75">
      <c r="F24" s="24"/>
      <c r="H24" s="24"/>
      <c r="I24" s="24"/>
      <c r="J24" s="24"/>
      <c r="K24" s="24"/>
      <c r="L24" s="24"/>
    </row>
    <row r="25" spans="1:12" ht="15.75">
      <c r="A25" s="3" t="s">
        <v>15</v>
      </c>
      <c r="F25" s="21">
        <v>-275</v>
      </c>
      <c r="H25" s="22">
        <v>-477</v>
      </c>
      <c r="I25" s="24"/>
      <c r="J25" s="21">
        <v>-590</v>
      </c>
      <c r="K25" s="24"/>
      <c r="L25" s="22">
        <v>-1095</v>
      </c>
    </row>
    <row r="26" spans="6:12" ht="15.75">
      <c r="F26" s="24"/>
      <c r="H26" s="24"/>
      <c r="I26" s="24"/>
      <c r="J26" s="24"/>
      <c r="K26" s="24"/>
      <c r="L26" s="24"/>
    </row>
    <row r="27" spans="1:12" ht="15.75">
      <c r="A27" s="3" t="s">
        <v>184</v>
      </c>
      <c r="F27" s="24"/>
      <c r="H27" s="24"/>
      <c r="I27" s="24"/>
      <c r="J27" s="24"/>
      <c r="K27" s="24"/>
      <c r="L27" s="24"/>
    </row>
    <row r="28" spans="2:12" ht="15.75">
      <c r="B28" s="3" t="s">
        <v>16</v>
      </c>
      <c r="E28" s="20"/>
      <c r="F28" s="24">
        <v>-63</v>
      </c>
      <c r="G28" s="20"/>
      <c r="H28" s="24">
        <v>1061</v>
      </c>
      <c r="I28" s="24"/>
      <c r="J28" s="24">
        <v>1740</v>
      </c>
      <c r="K28" s="24"/>
      <c r="L28" s="24">
        <v>447</v>
      </c>
    </row>
    <row r="29" spans="6:12" ht="15.75">
      <c r="F29" s="24"/>
      <c r="H29" s="24"/>
      <c r="I29" s="24"/>
      <c r="J29" s="24"/>
      <c r="K29" s="24"/>
      <c r="L29" s="24"/>
    </row>
    <row r="30" spans="1:12" ht="15.75">
      <c r="A30" s="3" t="s">
        <v>17</v>
      </c>
      <c r="E30" s="20">
        <v>12</v>
      </c>
      <c r="F30" s="21">
        <v>-117</v>
      </c>
      <c r="G30" s="20"/>
      <c r="H30" s="22">
        <v>-140</v>
      </c>
      <c r="I30" s="24"/>
      <c r="J30" s="21">
        <v>-338</v>
      </c>
      <c r="K30" s="24"/>
      <c r="L30" s="22">
        <v>-276</v>
      </c>
    </row>
    <row r="31" spans="5:12" ht="15.75">
      <c r="E31" s="20"/>
      <c r="F31" s="24"/>
      <c r="G31" s="20"/>
      <c r="H31" s="24"/>
      <c r="I31" s="24"/>
      <c r="J31" s="24"/>
      <c r="K31" s="24"/>
      <c r="L31" s="24"/>
    </row>
    <row r="32" spans="1:12" ht="15.75">
      <c r="A32" s="3" t="s">
        <v>184</v>
      </c>
      <c r="E32" s="20"/>
      <c r="F32" s="24"/>
      <c r="G32" s="20"/>
      <c r="H32" s="24"/>
      <c r="I32" s="24"/>
      <c r="J32" s="24"/>
      <c r="K32" s="24"/>
      <c r="L32" s="24"/>
    </row>
    <row r="33" spans="2:12" ht="15.75">
      <c r="B33" s="3" t="s">
        <v>18</v>
      </c>
      <c r="E33" s="20"/>
      <c r="F33" s="24">
        <v>-180</v>
      </c>
      <c r="G33" s="20"/>
      <c r="H33" s="24">
        <v>921</v>
      </c>
      <c r="I33" s="24"/>
      <c r="J33" s="24">
        <v>1402</v>
      </c>
      <c r="K33" s="24"/>
      <c r="L33" s="24">
        <v>171</v>
      </c>
    </row>
    <row r="34" spans="5:12" ht="15.75">
      <c r="E34" s="20"/>
      <c r="F34" s="24"/>
      <c r="G34" s="20"/>
      <c r="H34" s="24"/>
      <c r="I34" s="24"/>
      <c r="J34" s="24"/>
      <c r="K34" s="24"/>
      <c r="L34" s="24"/>
    </row>
    <row r="35" spans="1:12" ht="15.75">
      <c r="A35" s="3" t="s">
        <v>19</v>
      </c>
      <c r="E35" s="20"/>
      <c r="F35" s="21">
        <v>-282</v>
      </c>
      <c r="G35" s="20"/>
      <c r="H35" s="22">
        <v>-272</v>
      </c>
      <c r="I35" s="24"/>
      <c r="J35" s="21">
        <v>-524</v>
      </c>
      <c r="K35" s="24"/>
      <c r="L35" s="22">
        <v>-423</v>
      </c>
    </row>
    <row r="36" spans="5:12" ht="15.75">
      <c r="E36" s="20"/>
      <c r="F36" s="24"/>
      <c r="G36" s="20"/>
      <c r="H36" s="24"/>
      <c r="I36" s="24"/>
      <c r="J36" s="24"/>
      <c r="K36" s="24"/>
      <c r="L36" s="24"/>
    </row>
    <row r="37" spans="1:12" ht="16.5" thickBot="1">
      <c r="A37" s="3" t="s">
        <v>185</v>
      </c>
      <c r="F37" s="25">
        <v>-462</v>
      </c>
      <c r="H37" s="25">
        <v>649</v>
      </c>
      <c r="I37" s="24"/>
      <c r="J37" s="25">
        <v>878</v>
      </c>
      <c r="K37" s="24"/>
      <c r="L37" s="25">
        <v>-252</v>
      </c>
    </row>
    <row r="38" spans="10:12" ht="16.5" thickTop="1">
      <c r="J38" s="26"/>
      <c r="L38" s="26"/>
    </row>
    <row r="39" spans="1:5" ht="15.75">
      <c r="A39" s="3" t="s">
        <v>186</v>
      </c>
      <c r="E39" s="20">
        <v>13</v>
      </c>
    </row>
    <row r="40" spans="2:12" ht="15.75">
      <c r="B40" s="27" t="s">
        <v>20</v>
      </c>
      <c r="F40" s="39">
        <v>-0.6249492735979223</v>
      </c>
      <c r="G40" s="39"/>
      <c r="H40" s="39">
        <v>1.05</v>
      </c>
      <c r="I40" s="39"/>
      <c r="J40" s="39">
        <v>1.1876741606471337</v>
      </c>
      <c r="K40" s="39"/>
      <c r="L40" s="39">
        <v>-0.41</v>
      </c>
    </row>
    <row r="41" spans="2:12" ht="15.75">
      <c r="B41" s="27" t="s">
        <v>21</v>
      </c>
      <c r="F41" s="39">
        <v>-0.6249492735979223</v>
      </c>
      <c r="G41" s="39"/>
      <c r="H41" s="39">
        <v>1.04</v>
      </c>
      <c r="I41" s="39"/>
      <c r="J41" s="39">
        <v>1.1876741606471337</v>
      </c>
      <c r="K41" s="39"/>
      <c r="L41" s="39">
        <v>-0.4</v>
      </c>
    </row>
    <row r="42" ht="15.75">
      <c r="B42" s="27"/>
    </row>
    <row r="43" spans="1:12" ht="15.75">
      <c r="A43" s="2" t="str">
        <f>A1</f>
        <v>PDZ HOLDINGS BHD</v>
      </c>
      <c r="B43" s="2"/>
      <c r="C43" s="2"/>
      <c r="D43" s="2"/>
      <c r="E43" s="2"/>
      <c r="F43" s="2"/>
      <c r="G43" s="2"/>
      <c r="H43" s="2"/>
      <c r="I43" s="2"/>
      <c r="J43" s="2"/>
      <c r="K43" s="2"/>
      <c r="L43" s="2"/>
    </row>
    <row r="44" spans="1:12" ht="15.75">
      <c r="A44" s="2" t="str">
        <f>A2</f>
        <v>Interim Report for the three months ended 31 December 2002</v>
      </c>
      <c r="B44" s="2"/>
      <c r="C44" s="2"/>
      <c r="D44" s="2"/>
      <c r="E44" s="2"/>
      <c r="F44" s="2"/>
      <c r="G44" s="2"/>
      <c r="H44" s="2"/>
      <c r="I44" s="2"/>
      <c r="J44" s="2"/>
      <c r="K44" s="2"/>
      <c r="L44" s="2"/>
    </row>
    <row r="45" spans="1:12" ht="15.75">
      <c r="A45" s="2"/>
      <c r="B45" s="2"/>
      <c r="C45" s="2"/>
      <c r="D45" s="2"/>
      <c r="E45" s="2"/>
      <c r="F45" s="2"/>
      <c r="G45" s="2"/>
      <c r="H45" s="2"/>
      <c r="I45" s="2"/>
      <c r="J45" s="2"/>
      <c r="K45" s="2"/>
      <c r="L45" s="2"/>
    </row>
    <row r="46" spans="1:12" ht="15.75">
      <c r="A46" s="4" t="s">
        <v>22</v>
      </c>
      <c r="B46" s="2"/>
      <c r="C46" s="2"/>
      <c r="D46" s="2"/>
      <c r="E46" s="2"/>
      <c r="F46" s="2"/>
      <c r="G46" s="2"/>
      <c r="H46" s="2"/>
      <c r="I46" s="2"/>
      <c r="J46" s="2"/>
      <c r="K46" s="2"/>
      <c r="L46" s="2"/>
    </row>
    <row r="47" spans="1:12" ht="15.75">
      <c r="A47" s="28"/>
      <c r="B47" s="2"/>
      <c r="C47" s="2"/>
      <c r="D47" s="2"/>
      <c r="E47" s="2"/>
      <c r="F47" s="2"/>
      <c r="G47" s="2"/>
      <c r="H47" s="2"/>
      <c r="I47" s="2"/>
      <c r="J47" s="5" t="s">
        <v>2</v>
      </c>
      <c r="K47" s="2"/>
      <c r="L47" s="5" t="s">
        <v>23</v>
      </c>
    </row>
    <row r="48" spans="1:12" ht="15.75">
      <c r="A48" s="28"/>
      <c r="B48" s="2"/>
      <c r="C48" s="2"/>
      <c r="D48" s="2"/>
      <c r="E48" s="2"/>
      <c r="F48" s="2"/>
      <c r="G48" s="2"/>
      <c r="H48" s="2"/>
      <c r="I48" s="2"/>
      <c r="J48" s="5" t="s">
        <v>24</v>
      </c>
      <c r="K48" s="29"/>
      <c r="L48" s="5" t="s">
        <v>24</v>
      </c>
    </row>
    <row r="49" spans="1:12" ht="15.75">
      <c r="A49" s="2"/>
      <c r="B49" s="2"/>
      <c r="C49" s="2"/>
      <c r="D49" s="2"/>
      <c r="E49" s="2"/>
      <c r="F49" s="2"/>
      <c r="G49" s="2"/>
      <c r="H49" s="2"/>
      <c r="I49" s="2"/>
      <c r="J49" s="6" t="s">
        <v>180</v>
      </c>
      <c r="K49" s="6"/>
      <c r="L49" s="6" t="s">
        <v>25</v>
      </c>
    </row>
    <row r="50" spans="1:12" ht="15.75">
      <c r="A50" s="2"/>
      <c r="B50" s="2"/>
      <c r="C50" s="2"/>
      <c r="D50" s="2"/>
      <c r="E50" s="2"/>
      <c r="F50" s="5"/>
      <c r="G50" s="5"/>
      <c r="H50" s="5" t="s">
        <v>6</v>
      </c>
      <c r="I50" s="2"/>
      <c r="J50" s="5" t="s">
        <v>7</v>
      </c>
      <c r="K50" s="5"/>
      <c r="L50" s="5" t="s">
        <v>7</v>
      </c>
    </row>
    <row r="51" ht="15.75">
      <c r="A51" s="2" t="s">
        <v>26</v>
      </c>
    </row>
    <row r="52" ht="15.75">
      <c r="A52" s="3" t="s">
        <v>27</v>
      </c>
    </row>
    <row r="53" spans="2:12" ht="15.75">
      <c r="B53" s="3" t="s">
        <v>28</v>
      </c>
      <c r="F53" s="19"/>
      <c r="G53" s="19"/>
      <c r="H53" s="19"/>
      <c r="J53" s="23">
        <v>61126</v>
      </c>
      <c r="L53" s="23">
        <v>66170</v>
      </c>
    </row>
    <row r="54" spans="1:12" ht="15.75">
      <c r="A54" s="3" t="s">
        <v>29</v>
      </c>
      <c r="F54" s="19"/>
      <c r="G54" s="19"/>
      <c r="H54" s="19"/>
      <c r="J54" s="23">
        <v>492</v>
      </c>
      <c r="K54" s="23"/>
      <c r="L54" s="23">
        <v>588</v>
      </c>
    </row>
    <row r="55" spans="6:12" ht="15.75">
      <c r="F55" s="19"/>
      <c r="G55" s="19"/>
      <c r="H55" s="19"/>
      <c r="J55" s="30">
        <v>61618</v>
      </c>
      <c r="K55" s="23"/>
      <c r="L55" s="30">
        <v>66758</v>
      </c>
    </row>
    <row r="56" spans="1:12" ht="15.75">
      <c r="A56" s="2" t="s">
        <v>30</v>
      </c>
      <c r="F56" s="19"/>
      <c r="G56" s="19"/>
      <c r="H56" s="19"/>
      <c r="I56" s="31"/>
      <c r="J56" s="32"/>
      <c r="K56" s="31"/>
      <c r="L56" s="32"/>
    </row>
    <row r="57" spans="1:12" ht="15.75">
      <c r="A57" s="3" t="s">
        <v>31</v>
      </c>
      <c r="F57" s="19"/>
      <c r="G57" s="19"/>
      <c r="H57" s="19"/>
      <c r="I57" s="31"/>
      <c r="J57" s="31">
        <v>31699</v>
      </c>
      <c r="K57" s="31"/>
      <c r="L57" s="31">
        <v>26487</v>
      </c>
    </row>
    <row r="58" spans="1:12" ht="15.75">
      <c r="A58" s="3" t="s">
        <v>32</v>
      </c>
      <c r="F58" s="19"/>
      <c r="G58" s="19"/>
      <c r="H58" s="19"/>
      <c r="I58" s="31"/>
      <c r="J58" s="31">
        <v>139</v>
      </c>
      <c r="K58" s="31"/>
      <c r="L58" s="31">
        <v>139</v>
      </c>
    </row>
    <row r="59" spans="1:12" ht="15.75">
      <c r="A59" s="3" t="s">
        <v>33</v>
      </c>
      <c r="F59" s="19"/>
      <c r="G59" s="19"/>
      <c r="H59" s="19"/>
      <c r="I59" s="31"/>
      <c r="J59" s="31">
        <v>19257</v>
      </c>
      <c r="K59" s="31"/>
      <c r="L59" s="31">
        <v>14602</v>
      </c>
    </row>
    <row r="60" spans="1:12" ht="15.75">
      <c r="A60" s="3" t="s">
        <v>34</v>
      </c>
      <c r="F60" s="19"/>
      <c r="G60" s="19"/>
      <c r="H60" s="19"/>
      <c r="I60" s="31"/>
      <c r="J60" s="31">
        <v>8998</v>
      </c>
      <c r="K60" s="31"/>
      <c r="L60" s="31">
        <v>7040</v>
      </c>
    </row>
    <row r="61" spans="6:12" ht="15.75">
      <c r="F61" s="19"/>
      <c r="G61" s="19"/>
      <c r="H61" s="19"/>
      <c r="I61" s="31"/>
      <c r="J61" s="33">
        <v>60093</v>
      </c>
      <c r="K61" s="31"/>
      <c r="L61" s="33">
        <v>48268</v>
      </c>
    </row>
    <row r="62" spans="1:12" ht="15.75">
      <c r="A62" s="2" t="s">
        <v>35</v>
      </c>
      <c r="F62" s="19"/>
      <c r="G62" s="19"/>
      <c r="H62" s="19"/>
      <c r="I62" s="31"/>
      <c r="J62" s="32"/>
      <c r="K62" s="31"/>
      <c r="L62" s="32"/>
    </row>
    <row r="63" spans="1:12" ht="15.75">
      <c r="A63" s="3" t="s">
        <v>36</v>
      </c>
      <c r="F63" s="19"/>
      <c r="G63" s="19"/>
      <c r="H63" s="19"/>
      <c r="I63" s="31"/>
      <c r="J63" s="31">
        <v>22332</v>
      </c>
      <c r="K63" s="31"/>
      <c r="L63" s="31">
        <v>24545</v>
      </c>
    </row>
    <row r="64" spans="1:12" ht="15.75">
      <c r="A64" s="3" t="s">
        <v>37</v>
      </c>
      <c r="F64" s="19"/>
      <c r="G64" s="19"/>
      <c r="H64" s="19">
        <v>17</v>
      </c>
      <c r="I64" s="31"/>
      <c r="J64" s="31">
        <v>10321</v>
      </c>
      <c r="K64" s="34"/>
      <c r="L64" s="31">
        <v>10087</v>
      </c>
    </row>
    <row r="65" spans="1:12" ht="15.75">
      <c r="A65" s="3" t="s">
        <v>38</v>
      </c>
      <c r="I65" s="31"/>
      <c r="J65" s="31">
        <v>326</v>
      </c>
      <c r="K65" s="31"/>
      <c r="L65" s="31">
        <v>295</v>
      </c>
    </row>
    <row r="66" spans="9:12" ht="15.75">
      <c r="I66" s="31"/>
      <c r="J66" s="33">
        <v>32979</v>
      </c>
      <c r="K66" s="31"/>
      <c r="L66" s="33">
        <v>34927</v>
      </c>
    </row>
    <row r="67" spans="10:12" ht="15.75">
      <c r="J67" s="26"/>
      <c r="L67" s="26"/>
    </row>
    <row r="68" spans="1:12" ht="15.75">
      <c r="A68" s="2" t="s">
        <v>39</v>
      </c>
      <c r="J68" s="22">
        <v>27114</v>
      </c>
      <c r="L68" s="22">
        <v>13341</v>
      </c>
    </row>
    <row r="69" spans="10:12" ht="16.5" thickBot="1">
      <c r="J69" s="35">
        <v>88732</v>
      </c>
      <c r="K69" s="16"/>
      <c r="L69" s="35">
        <v>80099</v>
      </c>
    </row>
    <row r="70" spans="10:12" ht="16.5" thickTop="1">
      <c r="J70" s="16"/>
      <c r="K70" s="16"/>
      <c r="L70" s="16"/>
    </row>
    <row r="71" spans="1:12" ht="15.75">
      <c r="A71" s="2" t="s">
        <v>40</v>
      </c>
      <c r="F71" s="19"/>
      <c r="G71" s="19"/>
      <c r="H71" s="19"/>
      <c r="J71" s="26"/>
      <c r="L71" s="26"/>
    </row>
    <row r="72" spans="1:12" ht="15.75">
      <c r="A72" s="3" t="s">
        <v>41</v>
      </c>
      <c r="F72" s="19"/>
      <c r="G72" s="19"/>
      <c r="H72" s="19"/>
      <c r="I72" s="24"/>
      <c r="J72" s="24">
        <v>73926</v>
      </c>
      <c r="K72" s="24"/>
      <c r="L72" s="24">
        <v>61875</v>
      </c>
    </row>
    <row r="73" spans="1:12" ht="15.75">
      <c r="A73" s="3" t="s">
        <v>42</v>
      </c>
      <c r="I73" s="24"/>
      <c r="J73" s="24">
        <v>18169</v>
      </c>
      <c r="K73" s="24"/>
      <c r="L73" s="24">
        <v>17566</v>
      </c>
    </row>
    <row r="74" spans="1:12" ht="15.75">
      <c r="A74" s="3" t="s">
        <v>43</v>
      </c>
      <c r="I74" s="24"/>
      <c r="J74" s="24">
        <v>3027</v>
      </c>
      <c r="K74" s="24"/>
      <c r="L74" s="24">
        <v>3402</v>
      </c>
    </row>
    <row r="75" spans="1:12" ht="15.75">
      <c r="A75" s="3" t="s">
        <v>44</v>
      </c>
      <c r="F75" s="19"/>
      <c r="G75" s="19"/>
      <c r="H75" s="19"/>
      <c r="I75" s="24"/>
      <c r="J75" s="21">
        <v>-27794</v>
      </c>
      <c r="K75" s="24"/>
      <c r="L75" s="21">
        <v>-28672</v>
      </c>
    </row>
    <row r="76" spans="1:12" ht="15.75">
      <c r="A76" s="2" t="s">
        <v>45</v>
      </c>
      <c r="F76" s="36"/>
      <c r="G76" s="36"/>
      <c r="H76" s="36"/>
      <c r="I76" s="24"/>
      <c r="J76" s="24">
        <v>67328</v>
      </c>
      <c r="K76" s="24"/>
      <c r="L76" s="24">
        <v>54171</v>
      </c>
    </row>
    <row r="77" spans="6:12" ht="15.75">
      <c r="F77" s="36"/>
      <c r="G77" s="36"/>
      <c r="H77" s="36"/>
      <c r="I77" s="24"/>
      <c r="J77" s="24"/>
      <c r="K77" s="24"/>
      <c r="L77" s="24"/>
    </row>
    <row r="78" spans="1:12" ht="15.75">
      <c r="A78" s="2" t="s">
        <v>19</v>
      </c>
      <c r="F78" s="36"/>
      <c r="G78" s="36"/>
      <c r="H78" s="36"/>
      <c r="I78" s="24"/>
      <c r="J78" s="24">
        <v>1942.5</v>
      </c>
      <c r="K78" s="24"/>
      <c r="L78" s="24">
        <v>1419</v>
      </c>
    </row>
    <row r="79" spans="6:12" ht="15.75">
      <c r="F79" s="36"/>
      <c r="G79" s="36"/>
      <c r="H79" s="36"/>
      <c r="I79" s="24"/>
      <c r="J79" s="24"/>
      <c r="K79" s="24"/>
      <c r="L79" s="24"/>
    </row>
    <row r="80" spans="1:12" ht="15.75">
      <c r="A80" s="2" t="s">
        <v>46</v>
      </c>
      <c r="F80" s="36"/>
      <c r="G80" s="36"/>
      <c r="H80" s="36"/>
      <c r="I80" s="24"/>
      <c r="J80" s="24"/>
      <c r="K80" s="24"/>
      <c r="L80" s="24"/>
    </row>
    <row r="81" spans="1:12" ht="15.75">
      <c r="A81" s="3" t="s">
        <v>47</v>
      </c>
      <c r="F81" s="36"/>
      <c r="G81" s="36"/>
      <c r="H81" s="19">
        <v>17</v>
      </c>
      <c r="I81" s="24"/>
      <c r="J81" s="24">
        <v>19360</v>
      </c>
      <c r="K81" s="24"/>
      <c r="L81" s="24">
        <v>24398</v>
      </c>
    </row>
    <row r="82" spans="1:12" ht="15.75">
      <c r="A82" s="3" t="s">
        <v>172</v>
      </c>
      <c r="F82" s="36"/>
      <c r="G82" s="36"/>
      <c r="H82" s="36"/>
      <c r="I82" s="24"/>
      <c r="J82" s="24">
        <v>25</v>
      </c>
      <c r="K82" s="24"/>
      <c r="L82" s="24">
        <v>35</v>
      </c>
    </row>
    <row r="83" spans="1:12" ht="15.75">
      <c r="A83" s="3" t="s">
        <v>48</v>
      </c>
      <c r="F83" s="36"/>
      <c r="G83" s="36"/>
      <c r="H83" s="36"/>
      <c r="I83" s="24"/>
      <c r="J83" s="21">
        <v>76</v>
      </c>
      <c r="K83" s="24"/>
      <c r="L83" s="21">
        <v>76</v>
      </c>
    </row>
    <row r="84" spans="6:12" ht="16.5" thickBot="1">
      <c r="F84" s="36"/>
      <c r="G84" s="36"/>
      <c r="H84" s="36"/>
      <c r="I84" s="24"/>
      <c r="J84" s="25">
        <v>88731.5</v>
      </c>
      <c r="K84" s="24"/>
      <c r="L84" s="25">
        <v>80099</v>
      </c>
    </row>
    <row r="85" ht="16.5" thickTop="1"/>
    <row r="90" ht="15.75">
      <c r="A90" s="2" t="str">
        <f>A1</f>
        <v>PDZ HOLDINGS BHD</v>
      </c>
    </row>
    <row r="91" ht="15.75">
      <c r="A91" s="2" t="str">
        <f>A2</f>
        <v>Interim Report for the three months ended 31 December 2002</v>
      </c>
    </row>
    <row r="92" ht="15.75">
      <c r="A92" s="2"/>
    </row>
    <row r="93" ht="15.75">
      <c r="A93" s="4" t="s">
        <v>75</v>
      </c>
    </row>
    <row r="94" spans="1:12" ht="15.75">
      <c r="A94" s="2"/>
      <c r="H94" s="2"/>
      <c r="I94" s="2"/>
      <c r="J94" s="5" t="s">
        <v>2</v>
      </c>
      <c r="L94" s="5"/>
    </row>
    <row r="95" spans="8:12" ht="15.75">
      <c r="H95" s="2"/>
      <c r="I95" s="2"/>
      <c r="J95" s="5" t="s">
        <v>182</v>
      </c>
      <c r="L95" s="5"/>
    </row>
    <row r="96" spans="8:12" ht="15.75">
      <c r="H96" s="2"/>
      <c r="I96" s="2"/>
      <c r="J96" s="6" t="s">
        <v>180</v>
      </c>
      <c r="L96" s="6"/>
    </row>
    <row r="97" spans="8:12" ht="15.75">
      <c r="H97" s="5" t="s">
        <v>6</v>
      </c>
      <c r="I97" s="2"/>
      <c r="J97" s="5" t="s">
        <v>7</v>
      </c>
      <c r="L97" s="5"/>
    </row>
    <row r="98" ht="15.75">
      <c r="A98" s="2" t="s">
        <v>76</v>
      </c>
    </row>
    <row r="99" spans="1:10" ht="15.75">
      <c r="A99" s="3" t="s">
        <v>74</v>
      </c>
      <c r="J99" s="3">
        <v>878</v>
      </c>
    </row>
    <row r="101" spans="2:10" ht="15.75">
      <c r="B101" s="3" t="s">
        <v>77</v>
      </c>
      <c r="J101" s="3">
        <v>6384</v>
      </c>
    </row>
    <row r="102" spans="2:10" ht="15.75">
      <c r="B102" s="3" t="s">
        <v>78</v>
      </c>
      <c r="J102" s="3">
        <v>96</v>
      </c>
    </row>
    <row r="103" spans="2:10" ht="15.75">
      <c r="B103" s="3" t="s">
        <v>79</v>
      </c>
      <c r="J103" s="3">
        <v>-516</v>
      </c>
    </row>
    <row r="104" spans="2:10" ht="15.75">
      <c r="B104" s="16" t="s">
        <v>169</v>
      </c>
      <c r="J104" s="3">
        <v>326</v>
      </c>
    </row>
    <row r="105" spans="2:10" ht="15.75">
      <c r="B105" s="16" t="s">
        <v>91</v>
      </c>
      <c r="J105" s="3">
        <v>9</v>
      </c>
    </row>
    <row r="106" ht="15.75">
      <c r="B106" s="16" t="s">
        <v>168</v>
      </c>
    </row>
    <row r="107" spans="2:10" ht="15.75">
      <c r="B107" s="16"/>
      <c r="C107" s="3" t="s">
        <v>92</v>
      </c>
      <c r="J107" s="3">
        <v>154</v>
      </c>
    </row>
    <row r="108" spans="2:10" ht="15.75">
      <c r="B108" s="3" t="s">
        <v>81</v>
      </c>
      <c r="J108" s="3">
        <v>590</v>
      </c>
    </row>
    <row r="109" spans="2:10" ht="15.75">
      <c r="B109" s="3" t="s">
        <v>80</v>
      </c>
      <c r="J109" s="3">
        <v>-300</v>
      </c>
    </row>
    <row r="110" spans="2:10" ht="15.75">
      <c r="B110" s="3" t="s">
        <v>17</v>
      </c>
      <c r="J110" s="3">
        <v>338</v>
      </c>
    </row>
    <row r="111" spans="2:10" ht="15.75">
      <c r="B111" s="3" t="s">
        <v>19</v>
      </c>
      <c r="J111" s="22">
        <v>524</v>
      </c>
    </row>
    <row r="112" ht="15.75">
      <c r="J112" s="3">
        <v>8483</v>
      </c>
    </row>
    <row r="113" ht="15.75">
      <c r="A113" s="3" t="s">
        <v>82</v>
      </c>
    </row>
    <row r="115" spans="2:10" ht="15.75">
      <c r="B115" s="3" t="s">
        <v>83</v>
      </c>
      <c r="J115" s="3">
        <v>-5199</v>
      </c>
    </row>
    <row r="116" spans="2:10" ht="15.75">
      <c r="B116" s="3" t="s">
        <v>84</v>
      </c>
      <c r="J116" s="22">
        <v>-2264</v>
      </c>
    </row>
    <row r="117" ht="15.75">
      <c r="J117" s="3">
        <v>1020</v>
      </c>
    </row>
    <row r="119" spans="1:10" ht="15.75">
      <c r="A119" s="3" t="s">
        <v>85</v>
      </c>
      <c r="J119" s="3">
        <v>-631</v>
      </c>
    </row>
    <row r="120" spans="1:10" ht="15.75">
      <c r="A120" s="3" t="s">
        <v>86</v>
      </c>
      <c r="J120" s="3">
        <v>300</v>
      </c>
    </row>
    <row r="121" spans="1:10" ht="15.75">
      <c r="A121" s="3" t="s">
        <v>87</v>
      </c>
      <c r="J121" s="16">
        <v>-307</v>
      </c>
    </row>
    <row r="122" ht="15.75">
      <c r="J122" s="22"/>
    </row>
    <row r="123" spans="1:10" ht="15.75">
      <c r="A123" s="3" t="s">
        <v>88</v>
      </c>
      <c r="J123" s="22">
        <v>382</v>
      </c>
    </row>
    <row r="125" ht="15.75">
      <c r="A125" s="2" t="s">
        <v>89</v>
      </c>
    </row>
    <row r="126" ht="15.75">
      <c r="A126" s="3" t="s">
        <v>93</v>
      </c>
    </row>
    <row r="127" spans="2:10" ht="15.75">
      <c r="B127" s="3" t="s">
        <v>92</v>
      </c>
      <c r="J127" s="3">
        <v>2150</v>
      </c>
    </row>
    <row r="128" spans="1:10" ht="15.75">
      <c r="A128" s="3" t="s">
        <v>90</v>
      </c>
      <c r="J128" s="3">
        <v>-3643</v>
      </c>
    </row>
    <row r="129" ht="15.75">
      <c r="A129" s="3" t="s">
        <v>94</v>
      </c>
    </row>
    <row r="130" spans="2:10" ht="15.75">
      <c r="B130" s="3" t="s">
        <v>95</v>
      </c>
      <c r="J130" s="3">
        <v>13</v>
      </c>
    </row>
    <row r="131" ht="15.75">
      <c r="J131" s="22"/>
    </row>
    <row r="132" spans="1:10" ht="15.75">
      <c r="A132" s="3" t="s">
        <v>96</v>
      </c>
      <c r="J132" s="37">
        <v>-1480</v>
      </c>
    </row>
    <row r="135" ht="15.75">
      <c r="A135" s="2" t="str">
        <f>A90</f>
        <v>PDZ HOLDINGS BHD</v>
      </c>
    </row>
    <row r="136" ht="15.75">
      <c r="A136" s="2" t="str">
        <f>A91</f>
        <v>Interim Report for the three months ended 31 December 2002</v>
      </c>
    </row>
    <row r="137" ht="15.75">
      <c r="A137" s="2"/>
    </row>
    <row r="138" ht="15.75">
      <c r="A138" s="4" t="s">
        <v>170</v>
      </c>
    </row>
    <row r="139" spans="8:10" ht="15.75">
      <c r="H139" s="2"/>
      <c r="I139" s="2"/>
      <c r="J139" s="5" t="s">
        <v>2</v>
      </c>
    </row>
    <row r="140" spans="8:10" ht="15.75">
      <c r="H140" s="2"/>
      <c r="I140" s="2"/>
      <c r="J140" s="5" t="s">
        <v>182</v>
      </c>
    </row>
    <row r="141" spans="8:10" ht="15.75">
      <c r="H141" s="2"/>
      <c r="I141" s="2"/>
      <c r="J141" s="6" t="s">
        <v>180</v>
      </c>
    </row>
    <row r="142" spans="8:10" ht="15.75">
      <c r="H142" s="5" t="s">
        <v>6</v>
      </c>
      <c r="I142" s="2"/>
      <c r="J142" s="5" t="s">
        <v>7</v>
      </c>
    </row>
    <row r="143" ht="15.75">
      <c r="A143" s="2" t="s">
        <v>97</v>
      </c>
    </row>
    <row r="144" spans="1:10" ht="15.75">
      <c r="A144" s="3" t="s">
        <v>98</v>
      </c>
      <c r="J144" s="3">
        <v>12654</v>
      </c>
    </row>
    <row r="145" spans="1:10" ht="15.75">
      <c r="A145" s="3" t="s">
        <v>99</v>
      </c>
      <c r="J145" s="3">
        <v>-10</v>
      </c>
    </row>
    <row r="146" spans="1:10" ht="15.75">
      <c r="A146" s="3" t="s">
        <v>100</v>
      </c>
      <c r="J146" s="16">
        <v>-4763</v>
      </c>
    </row>
    <row r="147" ht="15.75">
      <c r="J147" s="22"/>
    </row>
    <row r="148" spans="1:10" ht="15.75">
      <c r="A148" s="3" t="s">
        <v>101</v>
      </c>
      <c r="J148" s="22">
        <v>7881</v>
      </c>
    </row>
    <row r="150" spans="1:10" ht="15.75">
      <c r="A150" s="2" t="s">
        <v>102</v>
      </c>
      <c r="J150" s="3">
        <v>6783</v>
      </c>
    </row>
    <row r="151" ht="15.75">
      <c r="A151" s="2"/>
    </row>
    <row r="152" spans="1:10" ht="15.75">
      <c r="A152" s="2" t="s">
        <v>103</v>
      </c>
      <c r="J152" s="3">
        <v>21086</v>
      </c>
    </row>
    <row r="153" ht="15.75">
      <c r="A153" s="2"/>
    </row>
    <row r="154" spans="1:10" ht="15.75">
      <c r="A154" s="2" t="s">
        <v>104</v>
      </c>
      <c r="J154" s="3">
        <v>-157</v>
      </c>
    </row>
    <row r="155" ht="15.75">
      <c r="A155" s="2"/>
    </row>
    <row r="156" spans="1:10" ht="16.5" thickBot="1">
      <c r="A156" s="2" t="s">
        <v>105</v>
      </c>
      <c r="J156" s="38">
        <v>27712</v>
      </c>
    </row>
    <row r="157" ht="16.5" thickTop="1">
      <c r="A157" s="2"/>
    </row>
    <row r="158" ht="15.75">
      <c r="A158" s="2"/>
    </row>
    <row r="159" spans="10:12" ht="15.75">
      <c r="J159" s="5" t="s">
        <v>2</v>
      </c>
      <c r="L159" s="5" t="s">
        <v>23</v>
      </c>
    </row>
    <row r="160" spans="10:12" ht="15.75">
      <c r="J160" s="5" t="s">
        <v>24</v>
      </c>
      <c r="L160" s="5" t="s">
        <v>24</v>
      </c>
    </row>
    <row r="161" spans="10:12" ht="15.75">
      <c r="J161" s="6" t="s">
        <v>180</v>
      </c>
      <c r="L161" s="6" t="s">
        <v>25</v>
      </c>
    </row>
    <row r="162" spans="10:12" ht="15.75">
      <c r="J162" s="5" t="s">
        <v>7</v>
      </c>
      <c r="L162" s="5" t="s">
        <v>7</v>
      </c>
    </row>
    <row r="163" ht="15.75">
      <c r="A163" s="3" t="s">
        <v>167</v>
      </c>
    </row>
    <row r="165" spans="1:12" ht="15.75">
      <c r="A165" s="3" t="s">
        <v>33</v>
      </c>
      <c r="J165" s="3">
        <v>19257</v>
      </c>
      <c r="L165" s="3">
        <v>14602</v>
      </c>
    </row>
    <row r="166" spans="1:12" ht="15.75">
      <c r="A166" s="3" t="s">
        <v>171</v>
      </c>
      <c r="J166" s="22">
        <v>-543</v>
      </c>
      <c r="L166" s="22">
        <v>-556</v>
      </c>
    </row>
    <row r="167" spans="10:12" ht="15.75">
      <c r="J167" s="3">
        <v>18714</v>
      </c>
      <c r="L167" s="3">
        <v>14046</v>
      </c>
    </row>
    <row r="168" spans="1:12" ht="15.75">
      <c r="A168" s="3" t="s">
        <v>34</v>
      </c>
      <c r="J168" s="3">
        <v>8998</v>
      </c>
      <c r="L168" s="3">
        <v>7040</v>
      </c>
    </row>
    <row r="169" spans="10:12" ht="16.5" thickBot="1">
      <c r="J169" s="38">
        <v>27712</v>
      </c>
      <c r="L169" s="38">
        <v>21086</v>
      </c>
    </row>
    <row r="170" ht="16.5" thickTop="1"/>
  </sheetData>
  <mergeCells count="5">
    <mergeCell ref="F5:L5"/>
    <mergeCell ref="F6:H6"/>
    <mergeCell ref="J6:L6"/>
    <mergeCell ref="F7:H7"/>
    <mergeCell ref="J7:L7"/>
  </mergeCells>
  <printOptions/>
  <pageMargins left="0.75" right="0.75" top="0.69" bottom="0.69" header="0.5" footer="0.5"/>
  <pageSetup horizontalDpi="600" verticalDpi="600" orientation="portrait" paperSize="9" r:id="rId2"/>
  <rowBreaks count="3" manualBreakCount="3">
    <brk id="42" max="255" man="1"/>
    <brk id="89" max="11" man="1"/>
    <brk id="134" max="255" man="1"/>
  </rowBreaks>
  <drawing r:id="rId1"/>
</worksheet>
</file>

<file path=xl/worksheets/sheet2.xml><?xml version="1.0" encoding="utf-8"?>
<worksheet xmlns="http://schemas.openxmlformats.org/spreadsheetml/2006/main" xmlns:r="http://schemas.openxmlformats.org/officeDocument/2006/relationships">
  <dimension ref="A1:S23"/>
  <sheetViews>
    <sheetView workbookViewId="0" topLeftCell="F9">
      <selection activeCell="S27" sqref="S27"/>
    </sheetView>
  </sheetViews>
  <sheetFormatPr defaultColWidth="9.140625" defaultRowHeight="12.75"/>
  <cols>
    <col min="1" max="3" width="3.7109375" style="3" customWidth="1"/>
    <col min="4" max="4" width="12.7109375" style="3" customWidth="1"/>
    <col min="5" max="5" width="6.42187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
        <v>179</v>
      </c>
      <c r="B2" s="2"/>
      <c r="C2" s="2"/>
      <c r="D2" s="2"/>
      <c r="E2" s="2"/>
      <c r="F2" s="2"/>
      <c r="G2" s="2"/>
      <c r="H2" s="2"/>
      <c r="I2" s="2"/>
      <c r="J2" s="2"/>
      <c r="K2" s="2"/>
      <c r="L2" s="2"/>
      <c r="M2" s="2"/>
      <c r="N2" s="2"/>
      <c r="O2" s="2"/>
      <c r="P2" s="2"/>
      <c r="Q2" s="2"/>
      <c r="R2" s="2"/>
    </row>
    <row r="3" spans="1:18" ht="15.75">
      <c r="A3" s="2"/>
      <c r="B3" s="2"/>
      <c r="C3" s="2"/>
      <c r="D3" s="2"/>
      <c r="E3" s="2"/>
      <c r="F3" s="2"/>
      <c r="G3" s="2"/>
      <c r="H3" s="2"/>
      <c r="I3" s="2"/>
      <c r="J3" s="2"/>
      <c r="K3" s="2"/>
      <c r="L3" s="2"/>
      <c r="M3" s="2"/>
      <c r="N3" s="2"/>
      <c r="O3" s="2"/>
      <c r="P3" s="2"/>
      <c r="Q3" s="2"/>
      <c r="R3" s="2"/>
    </row>
    <row r="4" spans="1:18" ht="15.75">
      <c r="A4" s="4" t="s">
        <v>52</v>
      </c>
      <c r="B4" s="2"/>
      <c r="C4" s="2"/>
      <c r="D4" s="2"/>
      <c r="E4" s="2"/>
      <c r="F4" s="2"/>
      <c r="G4" s="2"/>
      <c r="H4" s="2"/>
      <c r="I4" s="2"/>
      <c r="J4" s="2"/>
      <c r="K4" s="2"/>
      <c r="L4" s="2"/>
      <c r="M4" s="2"/>
      <c r="N4" s="2"/>
      <c r="O4" s="2"/>
      <c r="P4" s="2"/>
      <c r="Q4" s="2"/>
      <c r="R4" s="2"/>
    </row>
    <row r="5" spans="1:18" ht="15.75">
      <c r="A5" s="4"/>
      <c r="B5" s="2"/>
      <c r="C5" s="2"/>
      <c r="D5" s="2"/>
      <c r="E5" s="2"/>
      <c r="F5" s="50" t="s">
        <v>2</v>
      </c>
      <c r="G5" s="50"/>
      <c r="H5" s="50"/>
      <c r="I5" s="50"/>
      <c r="J5" s="50"/>
      <c r="K5" s="50"/>
      <c r="L5" s="50"/>
      <c r="M5" s="50"/>
      <c r="N5" s="50"/>
      <c r="O5" s="50"/>
      <c r="P5" s="50"/>
      <c r="Q5" s="50"/>
      <c r="R5" s="50"/>
    </row>
    <row r="6" spans="1:18" ht="15.75">
      <c r="A6" s="4"/>
      <c r="B6" s="2"/>
      <c r="C6" s="2"/>
      <c r="D6" s="2"/>
      <c r="E6" s="2"/>
      <c r="F6" s="50" t="s">
        <v>53</v>
      </c>
      <c r="G6" s="50"/>
      <c r="H6" s="50"/>
      <c r="I6" s="2"/>
      <c r="J6" s="2"/>
      <c r="K6" s="2"/>
      <c r="L6" s="5"/>
      <c r="M6" s="5"/>
      <c r="N6" s="5"/>
      <c r="O6" s="5"/>
      <c r="P6" s="5"/>
      <c r="Q6" s="5"/>
      <c r="R6" s="5"/>
    </row>
    <row r="7" spans="1:18" ht="15.75">
      <c r="A7" s="1"/>
      <c r="B7" s="1"/>
      <c r="C7" s="1"/>
      <c r="D7" s="1"/>
      <c r="E7" s="1"/>
      <c r="G7" s="6" t="s">
        <v>54</v>
      </c>
      <c r="H7" s="2"/>
      <c r="I7" s="7"/>
      <c r="J7" s="51" t="s">
        <v>55</v>
      </c>
      <c r="K7" s="51"/>
      <c r="L7" s="51"/>
      <c r="M7" s="51"/>
      <c r="N7" s="51"/>
      <c r="O7" s="7"/>
      <c r="P7" s="8" t="s">
        <v>56</v>
      </c>
      <c r="Q7" s="7"/>
      <c r="R7" s="9"/>
    </row>
    <row r="8" spans="1:18" ht="15.75">
      <c r="A8" s="1"/>
      <c r="B8" s="1"/>
      <c r="C8" s="1"/>
      <c r="D8" s="1"/>
      <c r="E8" s="1"/>
      <c r="F8" s="10" t="s">
        <v>57</v>
      </c>
      <c r="G8" s="10"/>
      <c r="H8" s="10" t="s">
        <v>58</v>
      </c>
      <c r="I8" s="10"/>
      <c r="J8" s="10" t="s">
        <v>49</v>
      </c>
      <c r="K8" s="10"/>
      <c r="L8" s="10" t="s">
        <v>59</v>
      </c>
      <c r="M8" s="10"/>
      <c r="N8" s="11" t="s">
        <v>60</v>
      </c>
      <c r="O8" s="10"/>
      <c r="P8" s="10" t="s">
        <v>61</v>
      </c>
      <c r="Q8" s="12"/>
      <c r="R8" s="9"/>
    </row>
    <row r="9" spans="1:18" ht="15.75">
      <c r="A9" s="1"/>
      <c r="B9" s="1"/>
      <c r="C9" s="1"/>
      <c r="D9" s="1"/>
      <c r="E9" s="1"/>
      <c r="F9" s="8" t="s">
        <v>62</v>
      </c>
      <c r="G9" s="8"/>
      <c r="H9" s="8" t="s">
        <v>63</v>
      </c>
      <c r="I9" s="8"/>
      <c r="J9" s="8" t="s">
        <v>64</v>
      </c>
      <c r="K9" s="8"/>
      <c r="L9" s="8" t="s">
        <v>65</v>
      </c>
      <c r="M9" s="8"/>
      <c r="N9" s="13" t="s">
        <v>66</v>
      </c>
      <c r="O9" s="8"/>
      <c r="P9" s="13" t="s">
        <v>67</v>
      </c>
      <c r="Q9" s="14"/>
      <c r="R9" s="13" t="s">
        <v>50</v>
      </c>
    </row>
    <row r="10" spans="1:18" ht="15.75">
      <c r="A10" s="1"/>
      <c r="B10" s="1"/>
      <c r="C10" s="1"/>
      <c r="D10" s="1"/>
      <c r="E10" s="1"/>
      <c r="F10" s="10" t="s">
        <v>68</v>
      </c>
      <c r="G10" s="7"/>
      <c r="H10" s="10" t="s">
        <v>7</v>
      </c>
      <c r="I10" s="7"/>
      <c r="J10" s="10" t="s">
        <v>7</v>
      </c>
      <c r="K10" s="7"/>
      <c r="L10" s="10" t="s">
        <v>7</v>
      </c>
      <c r="M10" s="7"/>
      <c r="N10" s="10" t="s">
        <v>7</v>
      </c>
      <c r="O10" s="7"/>
      <c r="P10" s="10" t="s">
        <v>7</v>
      </c>
      <c r="Q10" s="10"/>
      <c r="R10" s="10" t="s">
        <v>7</v>
      </c>
    </row>
    <row r="11" spans="1:18" ht="15.75">
      <c r="A11" s="1"/>
      <c r="B11" s="1"/>
      <c r="C11" s="1"/>
      <c r="D11" s="1"/>
      <c r="E11" s="1"/>
      <c r="F11" s="1"/>
      <c r="G11" s="1"/>
      <c r="H11" s="1"/>
      <c r="I11" s="1"/>
      <c r="J11" s="1"/>
      <c r="K11" s="1"/>
      <c r="L11" s="1"/>
      <c r="M11" s="1"/>
      <c r="N11" s="1"/>
      <c r="O11" s="1"/>
      <c r="P11" s="1"/>
      <c r="Q11" s="1"/>
      <c r="R11" s="15"/>
    </row>
    <row r="12" spans="1:18" ht="15.75">
      <c r="A12" s="1" t="s">
        <v>69</v>
      </c>
      <c r="B12" s="1"/>
      <c r="C12" s="1"/>
      <c r="D12" s="1"/>
      <c r="E12" s="1"/>
      <c r="F12" s="1">
        <v>61875</v>
      </c>
      <c r="G12" s="1"/>
      <c r="H12" s="1">
        <v>61875</v>
      </c>
      <c r="I12" s="1"/>
      <c r="J12" s="1">
        <v>17566</v>
      </c>
      <c r="K12" s="1"/>
      <c r="L12" s="1">
        <v>298</v>
      </c>
      <c r="M12" s="1"/>
      <c r="N12" s="1">
        <v>3104</v>
      </c>
      <c r="O12" s="1"/>
      <c r="P12" s="1">
        <v>-28672</v>
      </c>
      <c r="Q12" s="1"/>
      <c r="R12" s="15">
        <v>54171</v>
      </c>
    </row>
    <row r="13" spans="1:18" ht="15.75">
      <c r="A13" s="1"/>
      <c r="B13" s="1"/>
      <c r="C13" s="1"/>
      <c r="D13" s="1"/>
      <c r="E13" s="1"/>
      <c r="F13" s="1"/>
      <c r="G13" s="1"/>
      <c r="H13" s="1"/>
      <c r="I13" s="1"/>
      <c r="J13" s="1"/>
      <c r="K13" s="1"/>
      <c r="L13" s="1"/>
      <c r="M13" s="1"/>
      <c r="N13" s="1"/>
      <c r="O13" s="1"/>
      <c r="P13" s="1"/>
      <c r="Q13" s="1"/>
      <c r="R13" s="15"/>
    </row>
    <row r="14" spans="1:18" ht="15.75">
      <c r="A14" s="1" t="s">
        <v>51</v>
      </c>
      <c r="B14" s="1"/>
      <c r="C14" s="1"/>
      <c r="D14" s="1"/>
      <c r="E14" s="1"/>
      <c r="F14" s="1">
        <v>12051</v>
      </c>
      <c r="G14" s="1"/>
      <c r="H14" s="1">
        <v>12051</v>
      </c>
      <c r="I14" s="1"/>
      <c r="J14" s="1">
        <v>603</v>
      </c>
      <c r="K14" s="1"/>
      <c r="L14" s="1">
        <v>0</v>
      </c>
      <c r="M14" s="1"/>
      <c r="N14" s="1">
        <v>0</v>
      </c>
      <c r="O14" s="1"/>
      <c r="P14" s="1">
        <v>0</v>
      </c>
      <c r="Q14" s="1"/>
      <c r="R14" s="15">
        <v>12654</v>
      </c>
    </row>
    <row r="15" spans="1:18" ht="15.75">
      <c r="A15" s="1" t="s">
        <v>70</v>
      </c>
      <c r="B15" s="1"/>
      <c r="C15" s="1"/>
      <c r="D15" s="1"/>
      <c r="E15" s="1"/>
      <c r="F15" s="1"/>
      <c r="G15" s="1"/>
      <c r="H15" s="1"/>
      <c r="I15" s="1"/>
      <c r="J15" s="1"/>
      <c r="K15" s="1"/>
      <c r="L15" s="1"/>
      <c r="M15" s="1"/>
      <c r="N15" s="1"/>
      <c r="O15" s="1"/>
      <c r="P15" s="1"/>
      <c r="Q15" s="1"/>
      <c r="R15" s="15"/>
    </row>
    <row r="16" spans="1:18" ht="15.75">
      <c r="A16" s="1"/>
      <c r="B16" s="1" t="s">
        <v>71</v>
      </c>
      <c r="C16" s="1"/>
      <c r="D16" s="1"/>
      <c r="E16" s="1"/>
      <c r="F16" s="1">
        <v>0</v>
      </c>
      <c r="G16" s="1"/>
      <c r="H16" s="1">
        <v>0</v>
      </c>
      <c r="I16" s="1"/>
      <c r="J16" s="1">
        <v>0</v>
      </c>
      <c r="K16" s="1"/>
      <c r="L16" s="1">
        <v>141</v>
      </c>
      <c r="M16" s="1"/>
      <c r="N16" s="1">
        <v>0</v>
      </c>
      <c r="O16" s="1"/>
      <c r="P16" s="1">
        <v>0</v>
      </c>
      <c r="Q16" s="1"/>
      <c r="R16" s="15">
        <v>141</v>
      </c>
    </row>
    <row r="17" spans="1:18" ht="15.75">
      <c r="A17" s="1" t="s">
        <v>72</v>
      </c>
      <c r="B17" s="1"/>
      <c r="C17" s="1"/>
      <c r="D17" s="1"/>
      <c r="E17" s="1"/>
      <c r="F17" s="1"/>
      <c r="G17" s="1"/>
      <c r="H17" s="1"/>
      <c r="I17" s="1"/>
      <c r="J17" s="1"/>
      <c r="K17" s="1"/>
      <c r="L17" s="1"/>
      <c r="M17" s="1"/>
      <c r="N17" s="1"/>
      <c r="O17" s="1"/>
      <c r="P17" s="1"/>
      <c r="Q17" s="1"/>
      <c r="R17" s="15"/>
    </row>
    <row r="18" spans="1:18" ht="15.75">
      <c r="A18" s="1"/>
      <c r="B18" s="1" t="s">
        <v>73</v>
      </c>
      <c r="C18" s="1"/>
      <c r="D18" s="1"/>
      <c r="E18" s="1"/>
      <c r="F18" s="1">
        <v>0</v>
      </c>
      <c r="G18" s="1"/>
      <c r="H18" s="1">
        <v>0</v>
      </c>
      <c r="I18" s="1"/>
      <c r="J18" s="1">
        <v>0</v>
      </c>
      <c r="K18" s="1"/>
      <c r="L18" s="1">
        <v>0</v>
      </c>
      <c r="M18" s="1"/>
      <c r="N18" s="1">
        <v>-516</v>
      </c>
      <c r="O18" s="1"/>
      <c r="P18" s="1">
        <v>0</v>
      </c>
      <c r="Q18" s="1"/>
      <c r="R18" s="15">
        <v>-516</v>
      </c>
    </row>
    <row r="19" spans="1:19" ht="15.75">
      <c r="A19" s="3" t="s">
        <v>74</v>
      </c>
      <c r="B19" s="1"/>
      <c r="C19" s="1"/>
      <c r="D19" s="1"/>
      <c r="E19" s="1"/>
      <c r="F19" s="1">
        <v>0</v>
      </c>
      <c r="G19" s="1"/>
      <c r="H19" s="1">
        <v>0</v>
      </c>
      <c r="I19" s="1"/>
      <c r="J19" s="1">
        <v>0</v>
      </c>
      <c r="K19" s="1"/>
      <c r="L19" s="1">
        <v>0</v>
      </c>
      <c r="M19" s="15"/>
      <c r="N19" s="1">
        <v>0</v>
      </c>
      <c r="O19" s="15"/>
      <c r="P19" s="15">
        <v>878</v>
      </c>
      <c r="Q19" s="15"/>
      <c r="R19" s="15">
        <v>878</v>
      </c>
      <c r="S19" s="16"/>
    </row>
    <row r="20" spans="1:19" ht="15.75">
      <c r="A20" s="1"/>
      <c r="B20" s="1"/>
      <c r="C20" s="1"/>
      <c r="D20" s="1"/>
      <c r="E20" s="1"/>
      <c r="F20" s="1"/>
      <c r="G20" s="1"/>
      <c r="H20" s="1"/>
      <c r="I20" s="1"/>
      <c r="J20" s="1"/>
      <c r="K20" s="1"/>
      <c r="L20" s="1"/>
      <c r="M20" s="15"/>
      <c r="N20" s="15"/>
      <c r="O20" s="15"/>
      <c r="P20" s="15"/>
      <c r="Q20" s="15"/>
      <c r="R20" s="15"/>
      <c r="S20" s="16"/>
    </row>
    <row r="21" spans="1:19" ht="16.5" thickBot="1">
      <c r="A21" s="1" t="s">
        <v>183</v>
      </c>
      <c r="B21" s="1"/>
      <c r="C21" s="1"/>
      <c r="D21" s="1"/>
      <c r="E21" s="1"/>
      <c r="F21" s="17">
        <v>73926</v>
      </c>
      <c r="G21" s="1"/>
      <c r="H21" s="17">
        <v>73926</v>
      </c>
      <c r="I21" s="1"/>
      <c r="J21" s="17">
        <v>18169</v>
      </c>
      <c r="K21" s="1"/>
      <c r="L21" s="17">
        <v>439</v>
      </c>
      <c r="M21" s="15"/>
      <c r="N21" s="17">
        <v>2588</v>
      </c>
      <c r="O21" s="15"/>
      <c r="P21" s="17">
        <v>-27794</v>
      </c>
      <c r="Q21" s="15"/>
      <c r="R21" s="17">
        <v>67328</v>
      </c>
      <c r="S21" s="16"/>
    </row>
    <row r="22" spans="1:19" ht="16.5" thickTop="1">
      <c r="A22" s="1"/>
      <c r="B22" s="1"/>
      <c r="C22" s="1"/>
      <c r="D22" s="1"/>
      <c r="E22" s="1"/>
      <c r="F22" s="1"/>
      <c r="G22" s="1"/>
      <c r="H22" s="1"/>
      <c r="I22" s="1"/>
      <c r="J22" s="1"/>
      <c r="K22" s="1"/>
      <c r="L22" s="1"/>
      <c r="M22" s="15"/>
      <c r="N22" s="15"/>
      <c r="O22" s="15"/>
      <c r="P22" s="15"/>
      <c r="Q22" s="15"/>
      <c r="R22" s="15"/>
      <c r="S22" s="16"/>
    </row>
    <row r="23" spans="1:18" ht="15.75">
      <c r="A23" s="1"/>
      <c r="B23" s="1"/>
      <c r="C23" s="1"/>
      <c r="D23" s="1"/>
      <c r="E23" s="1"/>
      <c r="F23" s="1"/>
      <c r="G23" s="1"/>
      <c r="H23" s="1"/>
      <c r="I23" s="1"/>
      <c r="J23" s="1"/>
      <c r="K23" s="1"/>
      <c r="L23" s="1"/>
      <c r="M23" s="1"/>
      <c r="N23" s="1"/>
      <c r="O23" s="1"/>
      <c r="P23" s="1"/>
      <c r="Q23" s="1"/>
      <c r="R23" s="15"/>
    </row>
  </sheetData>
  <mergeCells count="3">
    <mergeCell ref="F5:R5"/>
    <mergeCell ref="F6:H6"/>
    <mergeCell ref="J7:N7"/>
  </mergeCells>
  <printOptions/>
  <pageMargins left="0.75" right="0.75" top="0.66"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254"/>
  <sheetViews>
    <sheetView tabSelected="1" workbookViewId="0" topLeftCell="A230">
      <selection activeCell="D244" sqref="D244"/>
    </sheetView>
  </sheetViews>
  <sheetFormatPr defaultColWidth="9.140625" defaultRowHeight="12.75"/>
  <cols>
    <col min="1" max="3" width="3.7109375" style="3" customWidth="1"/>
    <col min="4" max="4" width="22.8515625" style="3" customWidth="1"/>
    <col min="5" max="5" width="10.7109375" style="3" customWidth="1"/>
    <col min="6" max="6" width="10.140625" style="3" customWidth="1"/>
    <col min="7" max="7" width="0.5625" style="3" customWidth="1"/>
    <col min="8" max="8" width="10.421875" style="3" customWidth="1"/>
    <col min="9" max="9" width="0.5625" style="3" customWidth="1"/>
    <col min="10" max="10" width="10.421875" style="3" customWidth="1"/>
    <col min="11" max="11" width="0.5625" style="3" customWidth="1"/>
    <col min="12" max="12" width="10.421875" style="3" customWidth="1"/>
    <col min="13" max="16384" width="9.140625" style="3" customWidth="1"/>
  </cols>
  <sheetData>
    <row r="1" ht="15.75">
      <c r="A1" s="2" t="s">
        <v>0</v>
      </c>
    </row>
    <row r="2" ht="15.75">
      <c r="A2" s="2" t="s">
        <v>179</v>
      </c>
    </row>
    <row r="3" ht="15.75">
      <c r="A3" s="2"/>
    </row>
    <row r="4" ht="15.75">
      <c r="A4" s="4" t="s">
        <v>106</v>
      </c>
    </row>
    <row r="6" spans="1:2" ht="15.75">
      <c r="A6" s="42" t="s">
        <v>107</v>
      </c>
      <c r="B6" s="2" t="s">
        <v>108</v>
      </c>
    </row>
    <row r="7" ht="15.75">
      <c r="B7" s="3" t="s">
        <v>203</v>
      </c>
    </row>
    <row r="8" ht="15.75">
      <c r="B8" s="3" t="s">
        <v>204</v>
      </c>
    </row>
    <row r="9" ht="15.75">
      <c r="B9" s="3" t="s">
        <v>205</v>
      </c>
    </row>
    <row r="11" ht="15.75">
      <c r="B11" s="3" t="s">
        <v>206</v>
      </c>
    </row>
    <row r="12" ht="15.75">
      <c r="B12" s="3" t="s">
        <v>207</v>
      </c>
    </row>
    <row r="15" spans="1:2" ht="15.75">
      <c r="A15" s="42" t="s">
        <v>109</v>
      </c>
      <c r="B15" s="2" t="s">
        <v>117</v>
      </c>
    </row>
    <row r="16" ht="15.75">
      <c r="B16" s="2"/>
    </row>
    <row r="17" ht="15.75">
      <c r="B17" s="3" t="s">
        <v>208</v>
      </c>
    </row>
    <row r="18" ht="15.75">
      <c r="B18" s="3" t="s">
        <v>209</v>
      </c>
    </row>
    <row r="19" ht="15.75">
      <c r="B19" s="3" t="s">
        <v>210</v>
      </c>
    </row>
    <row r="20" ht="15.75">
      <c r="B20" s="2"/>
    </row>
    <row r="21" spans="1:2" ht="15.75">
      <c r="A21" s="42" t="s">
        <v>111</v>
      </c>
      <c r="B21" s="2" t="s">
        <v>110</v>
      </c>
    </row>
    <row r="23" ht="15.75">
      <c r="B23" s="3" t="s">
        <v>211</v>
      </c>
    </row>
    <row r="25" ht="15.75">
      <c r="L25" s="5" t="s">
        <v>7</v>
      </c>
    </row>
    <row r="26" ht="15.75">
      <c r="L26" s="5"/>
    </row>
    <row r="27" spans="2:12" ht="16.5" thickBot="1">
      <c r="B27" s="3" t="s">
        <v>187</v>
      </c>
      <c r="L27" s="35">
        <v>313</v>
      </c>
    </row>
    <row r="28" ht="16.5" thickTop="1"/>
    <row r="29" spans="1:2" ht="15.75">
      <c r="A29" s="42" t="s">
        <v>112</v>
      </c>
      <c r="B29" s="2" t="s">
        <v>130</v>
      </c>
    </row>
    <row r="30" spans="1:2" ht="15.75">
      <c r="A30" s="42"/>
      <c r="B30" s="3" t="s">
        <v>291</v>
      </c>
    </row>
    <row r="31" spans="1:2" ht="15.75">
      <c r="A31" s="42"/>
      <c r="B31" s="3" t="s">
        <v>212</v>
      </c>
    </row>
    <row r="32" spans="1:2" ht="15.75">
      <c r="A32" s="42"/>
      <c r="B32" s="2"/>
    </row>
    <row r="33" spans="1:2" ht="15.75">
      <c r="A33" s="42"/>
      <c r="B33" s="2"/>
    </row>
    <row r="34" spans="1:2" ht="15.75">
      <c r="A34" s="42" t="s">
        <v>114</v>
      </c>
      <c r="B34" s="2" t="s">
        <v>145</v>
      </c>
    </row>
    <row r="36" spans="1:2" ht="15.75">
      <c r="A36" s="42"/>
      <c r="B36" s="3" t="s">
        <v>146</v>
      </c>
    </row>
    <row r="37" ht="15.75">
      <c r="A37" s="42"/>
    </row>
    <row r="38" spans="1:2" ht="15.75">
      <c r="A38" s="42" t="s">
        <v>115</v>
      </c>
      <c r="B38" s="2" t="s">
        <v>142</v>
      </c>
    </row>
    <row r="39" spans="1:2" ht="15.75">
      <c r="A39" s="42"/>
      <c r="B39" s="2"/>
    </row>
    <row r="40" spans="1:12" ht="15.75">
      <c r="A40" s="42"/>
      <c r="B40" s="3" t="s">
        <v>174</v>
      </c>
      <c r="J40" s="5"/>
      <c r="K40" s="5"/>
      <c r="L40" s="49" t="s">
        <v>200</v>
      </c>
    </row>
    <row r="41" spans="1:12" ht="15.75">
      <c r="A41" s="42"/>
      <c r="J41" s="5"/>
      <c r="K41" s="5"/>
      <c r="L41" s="49" t="s">
        <v>201</v>
      </c>
    </row>
    <row r="42" spans="1:12" ht="15.75">
      <c r="A42" s="42"/>
      <c r="J42" s="5"/>
      <c r="K42" s="5"/>
      <c r="L42" s="5" t="s">
        <v>176</v>
      </c>
    </row>
    <row r="43" spans="1:12" ht="15.75">
      <c r="A43" s="42"/>
      <c r="B43" s="2"/>
      <c r="J43" s="5" t="s">
        <v>8</v>
      </c>
      <c r="K43" s="5"/>
      <c r="L43" s="5" t="s">
        <v>175</v>
      </c>
    </row>
    <row r="44" spans="1:12" ht="15.75">
      <c r="A44" s="42"/>
      <c r="B44" s="2"/>
      <c r="J44" s="5" t="s">
        <v>7</v>
      </c>
      <c r="L44" s="5" t="s">
        <v>7</v>
      </c>
    </row>
    <row r="45" spans="1:12" ht="15.75">
      <c r="A45" s="42"/>
      <c r="B45" s="2"/>
      <c r="L45" s="5"/>
    </row>
    <row r="46" spans="1:12" ht="15.75">
      <c r="A46" s="42"/>
      <c r="B46" s="3" t="s">
        <v>198</v>
      </c>
      <c r="J46" s="3">
        <v>28392</v>
      </c>
      <c r="L46" s="3">
        <v>1316</v>
      </c>
    </row>
    <row r="47" spans="1:12" ht="15.75">
      <c r="A47" s="42"/>
      <c r="B47" s="3" t="s">
        <v>199</v>
      </c>
      <c r="J47" s="3">
        <v>10160</v>
      </c>
      <c r="L47" s="3">
        <v>-1379</v>
      </c>
    </row>
    <row r="48" spans="1:12" ht="16.5" thickBot="1">
      <c r="A48" s="42"/>
      <c r="J48" s="38">
        <f>SUM(J46:J47)</f>
        <v>38552</v>
      </c>
      <c r="K48" s="16"/>
      <c r="L48" s="38">
        <f>SUM(L46:L47)</f>
        <v>-63</v>
      </c>
    </row>
    <row r="49" spans="1:12" ht="16.5" thickTop="1">
      <c r="A49" s="4" t="s">
        <v>178</v>
      </c>
      <c r="B49" s="2"/>
      <c r="H49" s="16"/>
      <c r="I49" s="16"/>
      <c r="J49" s="16"/>
      <c r="K49" s="16"/>
      <c r="L49" s="16"/>
    </row>
    <row r="50" spans="1:12" ht="15.75">
      <c r="A50" s="42"/>
      <c r="B50" s="2"/>
      <c r="H50" s="16"/>
      <c r="I50" s="16"/>
      <c r="J50" s="16"/>
      <c r="K50" s="16"/>
      <c r="L50" s="16"/>
    </row>
    <row r="51" spans="1:2" ht="15.75">
      <c r="A51" s="42" t="s">
        <v>126</v>
      </c>
      <c r="B51" s="2" t="s">
        <v>148</v>
      </c>
    </row>
    <row r="52" spans="1:2" ht="15.75">
      <c r="A52" s="42"/>
      <c r="B52" s="2"/>
    </row>
    <row r="53" spans="1:3" ht="15.75">
      <c r="A53" s="42"/>
      <c r="B53" s="3" t="s">
        <v>124</v>
      </c>
      <c r="C53" s="3" t="s">
        <v>213</v>
      </c>
    </row>
    <row r="54" spans="1:3" ht="15.75">
      <c r="A54" s="42"/>
      <c r="B54" s="2"/>
      <c r="C54" s="3" t="s">
        <v>214</v>
      </c>
    </row>
    <row r="55" spans="1:3" ht="15.75">
      <c r="A55" s="42"/>
      <c r="B55" s="2"/>
      <c r="C55" s="3" t="s">
        <v>215</v>
      </c>
    </row>
    <row r="56" spans="1:3" ht="15.75">
      <c r="A56" s="42"/>
      <c r="B56" s="2"/>
      <c r="C56" s="3" t="s">
        <v>216</v>
      </c>
    </row>
    <row r="57" spans="1:3" ht="15.75">
      <c r="A57" s="42"/>
      <c r="C57" s="3" t="s">
        <v>217</v>
      </c>
    </row>
    <row r="58" spans="1:3" ht="15.75">
      <c r="A58" s="42"/>
      <c r="B58" s="2"/>
      <c r="C58" s="3" t="s">
        <v>292</v>
      </c>
    </row>
    <row r="59" spans="1:3" ht="15.75">
      <c r="A59" s="42"/>
      <c r="B59" s="2"/>
      <c r="C59" s="3" t="s">
        <v>218</v>
      </c>
    </row>
    <row r="60" spans="1:2" ht="15.75">
      <c r="A60" s="42"/>
      <c r="B60" s="2"/>
    </row>
    <row r="61" spans="1:3" ht="15.75">
      <c r="A61" s="42"/>
      <c r="B61" s="3" t="s">
        <v>125</v>
      </c>
      <c r="C61" s="3" t="s">
        <v>219</v>
      </c>
    </row>
    <row r="62" spans="1:3" ht="15.75">
      <c r="A62" s="42"/>
      <c r="B62" s="2"/>
      <c r="C62" s="3" t="s">
        <v>220</v>
      </c>
    </row>
    <row r="63" spans="1:3" ht="15.75">
      <c r="A63" s="42"/>
      <c r="B63" s="2"/>
      <c r="C63" s="3" t="s">
        <v>221</v>
      </c>
    </row>
    <row r="64" spans="1:3" ht="15.75">
      <c r="A64" s="42"/>
      <c r="B64" s="2"/>
      <c r="C64" s="3" t="s">
        <v>222</v>
      </c>
    </row>
    <row r="65" spans="1:3" ht="15.75">
      <c r="A65" s="42"/>
      <c r="B65" s="2"/>
      <c r="C65" s="3" t="s">
        <v>293</v>
      </c>
    </row>
    <row r="66" spans="1:3" ht="15.75">
      <c r="A66" s="42"/>
      <c r="B66" s="2"/>
      <c r="C66" s="3" t="s">
        <v>223</v>
      </c>
    </row>
    <row r="67" spans="1:3" ht="15.75">
      <c r="A67" s="42"/>
      <c r="B67" s="2"/>
      <c r="C67" s="3" t="s">
        <v>224</v>
      </c>
    </row>
    <row r="68" spans="1:3" ht="15.75">
      <c r="A68" s="42"/>
      <c r="B68" s="2"/>
      <c r="C68" s="3" t="s">
        <v>225</v>
      </c>
    </row>
    <row r="69" spans="1:2" ht="15.75">
      <c r="A69" s="42"/>
      <c r="B69" s="2"/>
    </row>
    <row r="70" spans="1:2" ht="15.75">
      <c r="A70" s="42" t="s">
        <v>129</v>
      </c>
      <c r="B70" s="2" t="s">
        <v>116</v>
      </c>
    </row>
    <row r="71" spans="1:2" ht="15.75">
      <c r="A71" s="42"/>
      <c r="B71" s="3" t="s">
        <v>226</v>
      </c>
    </row>
    <row r="72" ht="15.75">
      <c r="A72" s="42"/>
    </row>
    <row r="74" spans="1:2" ht="15.75">
      <c r="A74" s="42" t="s">
        <v>149</v>
      </c>
      <c r="B74" s="2" t="s">
        <v>113</v>
      </c>
    </row>
    <row r="75" spans="1:12" ht="15.75">
      <c r="A75" s="42"/>
      <c r="B75" s="2"/>
      <c r="L75" s="5" t="s">
        <v>7</v>
      </c>
    </row>
    <row r="76" ht="15.75">
      <c r="A76" s="42"/>
    </row>
    <row r="77" spans="1:12" ht="16.5" thickBot="1">
      <c r="A77" s="42"/>
      <c r="B77" s="3" t="s">
        <v>173</v>
      </c>
      <c r="L77" s="35">
        <v>3087</v>
      </c>
    </row>
    <row r="78" ht="16.5" thickTop="1">
      <c r="B78" s="2"/>
    </row>
    <row r="79" spans="1:2" ht="15.75">
      <c r="A79" s="42" t="s">
        <v>150</v>
      </c>
      <c r="B79" s="2" t="s">
        <v>138</v>
      </c>
    </row>
    <row r="80" spans="1:2" ht="15.75">
      <c r="A80" s="42"/>
      <c r="B80" s="2"/>
    </row>
    <row r="81" spans="1:2" ht="15.75">
      <c r="A81" s="42"/>
      <c r="B81" s="3" t="s">
        <v>294</v>
      </c>
    </row>
    <row r="82" spans="1:2" ht="15.75">
      <c r="A82" s="42"/>
      <c r="B82" s="3" t="s">
        <v>262</v>
      </c>
    </row>
    <row r="83" ht="15.75">
      <c r="B83" s="2"/>
    </row>
    <row r="84" spans="1:2" ht="15.75">
      <c r="A84" s="42" t="s">
        <v>151</v>
      </c>
      <c r="B84" s="2" t="s">
        <v>196</v>
      </c>
    </row>
    <row r="85" spans="1:2" ht="15.75">
      <c r="A85" s="42"/>
      <c r="B85" s="2"/>
    </row>
    <row r="86" ht="15.75">
      <c r="B86" s="3" t="s">
        <v>295</v>
      </c>
    </row>
    <row r="87" ht="15.75">
      <c r="B87" s="3" t="s">
        <v>296</v>
      </c>
    </row>
    <row r="88" ht="15.75">
      <c r="B88" s="2"/>
    </row>
    <row r="89" spans="2:3" ht="15.75">
      <c r="B89" s="3" t="s">
        <v>124</v>
      </c>
      <c r="C89" s="3" t="s">
        <v>227</v>
      </c>
    </row>
    <row r="90" spans="2:3" ht="15.75">
      <c r="B90" s="2"/>
      <c r="C90" s="3" t="s">
        <v>228</v>
      </c>
    </row>
    <row r="91" spans="2:3" ht="15.75">
      <c r="B91" s="2"/>
      <c r="C91" s="3" t="s">
        <v>229</v>
      </c>
    </row>
    <row r="92" ht="15.75">
      <c r="B92" s="2"/>
    </row>
    <row r="93" spans="2:3" ht="15.75">
      <c r="B93" s="3" t="s">
        <v>125</v>
      </c>
      <c r="C93" s="3" t="s">
        <v>230</v>
      </c>
    </row>
    <row r="94" ht="15.75">
      <c r="C94" s="3" t="s">
        <v>231</v>
      </c>
    </row>
    <row r="97" spans="1:2" ht="15.75">
      <c r="A97" s="4" t="s">
        <v>178</v>
      </c>
      <c r="B97" s="2"/>
    </row>
    <row r="98" ht="15.75">
      <c r="B98" s="2"/>
    </row>
    <row r="99" spans="1:2" ht="15.75">
      <c r="A99" s="42" t="s">
        <v>151</v>
      </c>
      <c r="B99" s="2" t="s">
        <v>193</v>
      </c>
    </row>
    <row r="101" spans="2:3" ht="15.75">
      <c r="B101" s="3" t="s">
        <v>140</v>
      </c>
      <c r="C101" s="3" t="s">
        <v>232</v>
      </c>
    </row>
    <row r="102" ht="15.75">
      <c r="C102" s="3" t="s">
        <v>233</v>
      </c>
    </row>
    <row r="103" ht="15.75">
      <c r="C103" s="3" t="s">
        <v>234</v>
      </c>
    </row>
    <row r="104" ht="15.75">
      <c r="C104" s="3" t="s">
        <v>235</v>
      </c>
    </row>
    <row r="105" ht="15.75">
      <c r="C105" s="3" t="s">
        <v>236</v>
      </c>
    </row>
    <row r="106" ht="15.75">
      <c r="C106" s="3" t="s">
        <v>237</v>
      </c>
    </row>
    <row r="108" spans="2:3" ht="15.75">
      <c r="B108" s="3" t="s">
        <v>141</v>
      </c>
      <c r="C108" s="3" t="s">
        <v>238</v>
      </c>
    </row>
    <row r="109" spans="2:3" ht="15.75">
      <c r="B109" s="2"/>
      <c r="C109" s="3" t="s">
        <v>239</v>
      </c>
    </row>
    <row r="110" spans="2:3" ht="15.75">
      <c r="B110" s="2"/>
      <c r="C110" s="3" t="s">
        <v>240</v>
      </c>
    </row>
    <row r="111" spans="2:3" ht="15.75">
      <c r="B111" s="2"/>
      <c r="C111" s="3" t="s">
        <v>241</v>
      </c>
    </row>
    <row r="112" spans="2:3" ht="15.75">
      <c r="B112" s="2"/>
      <c r="C112" s="3" t="s">
        <v>297</v>
      </c>
    </row>
    <row r="113" ht="15.75">
      <c r="B113" s="2"/>
    </row>
    <row r="114" spans="2:3" ht="15.75">
      <c r="B114" s="3" t="s">
        <v>202</v>
      </c>
      <c r="C114" s="3" t="s">
        <v>242</v>
      </c>
    </row>
    <row r="115" spans="2:3" ht="15.75">
      <c r="B115" s="2"/>
      <c r="C115" s="3" t="s">
        <v>243</v>
      </c>
    </row>
    <row r="116" spans="2:3" ht="15.75">
      <c r="B116" s="2"/>
      <c r="C116" s="3" t="s">
        <v>244</v>
      </c>
    </row>
    <row r="117" spans="2:3" ht="15.75">
      <c r="B117" s="2"/>
      <c r="C117" s="3" t="s">
        <v>245</v>
      </c>
    </row>
    <row r="118" spans="2:3" ht="15.75">
      <c r="B118" s="2"/>
      <c r="C118" s="3" t="s">
        <v>246</v>
      </c>
    </row>
    <row r="119" spans="2:3" ht="15.75">
      <c r="B119" s="2"/>
      <c r="C119" s="3" t="s">
        <v>247</v>
      </c>
    </row>
    <row r="120" spans="2:3" ht="15.75">
      <c r="B120" s="2"/>
      <c r="C120" s="3" t="s">
        <v>248</v>
      </c>
    </row>
    <row r="121" spans="2:3" ht="15.75">
      <c r="B121" s="2"/>
      <c r="C121" s="3" t="s">
        <v>249</v>
      </c>
    </row>
    <row r="122" spans="2:3" ht="15.75">
      <c r="B122" s="2"/>
      <c r="C122" s="3" t="s">
        <v>250</v>
      </c>
    </row>
    <row r="123" spans="2:3" ht="15.75">
      <c r="B123" s="2"/>
      <c r="C123" s="3" t="s">
        <v>251</v>
      </c>
    </row>
    <row r="124" spans="2:3" ht="15.75">
      <c r="B124" s="2"/>
      <c r="C124" s="3" t="s">
        <v>252</v>
      </c>
    </row>
    <row r="125" spans="2:3" ht="15.75">
      <c r="B125" s="2"/>
      <c r="C125" s="3" t="s">
        <v>253</v>
      </c>
    </row>
    <row r="126" ht="15.75">
      <c r="B126" s="2"/>
    </row>
    <row r="127" spans="1:2" ht="15.75">
      <c r="A127" s="42" t="s">
        <v>152</v>
      </c>
      <c r="B127" s="2" t="s">
        <v>17</v>
      </c>
    </row>
    <row r="128" spans="1:12" ht="15.75">
      <c r="A128" s="42"/>
      <c r="B128" s="2"/>
      <c r="F128" s="50" t="s">
        <v>3</v>
      </c>
      <c r="G128" s="50"/>
      <c r="H128" s="50"/>
      <c r="I128" s="18"/>
      <c r="J128" s="50" t="s">
        <v>4</v>
      </c>
      <c r="K128" s="50"/>
      <c r="L128" s="50"/>
    </row>
    <row r="129" spans="1:12" ht="15.75">
      <c r="A129" s="42"/>
      <c r="B129" s="2"/>
      <c r="F129" s="50" t="s">
        <v>5</v>
      </c>
      <c r="G129" s="50"/>
      <c r="H129" s="50"/>
      <c r="I129" s="18"/>
      <c r="J129" s="50" t="s">
        <v>182</v>
      </c>
      <c r="K129" s="50"/>
      <c r="L129" s="50"/>
    </row>
    <row r="130" spans="1:12" ht="15.75">
      <c r="A130" s="42"/>
      <c r="B130" s="2"/>
      <c r="F130" s="6" t="s">
        <v>180</v>
      </c>
      <c r="G130" s="6"/>
      <c r="H130" s="6" t="s">
        <v>181</v>
      </c>
      <c r="I130" s="6"/>
      <c r="J130" s="6" t="s">
        <v>180</v>
      </c>
      <c r="K130" s="6"/>
      <c r="L130" s="6" t="s">
        <v>181</v>
      </c>
    </row>
    <row r="131" spans="1:12" ht="15.75">
      <c r="A131" s="42"/>
      <c r="F131" s="5" t="s">
        <v>7</v>
      </c>
      <c r="G131" s="5"/>
      <c r="H131" s="5" t="s">
        <v>7</v>
      </c>
      <c r="I131" s="5"/>
      <c r="J131" s="5" t="s">
        <v>7</v>
      </c>
      <c r="K131" s="5"/>
      <c r="L131" s="5" t="s">
        <v>7</v>
      </c>
    </row>
    <row r="132" ht="15.75">
      <c r="A132" s="42"/>
    </row>
    <row r="133" spans="1:2" ht="15.75">
      <c r="A133" s="42"/>
      <c r="B133" s="3" t="s">
        <v>120</v>
      </c>
    </row>
    <row r="134" spans="1:12" ht="16.5" thickBot="1">
      <c r="A134" s="42"/>
      <c r="B134" s="27" t="s">
        <v>121</v>
      </c>
      <c r="F134" s="25">
        <v>117</v>
      </c>
      <c r="H134" s="25">
        <v>140</v>
      </c>
      <c r="I134" s="24"/>
      <c r="J134" s="25">
        <v>338</v>
      </c>
      <c r="K134" s="24"/>
      <c r="L134" s="25">
        <v>276</v>
      </c>
    </row>
    <row r="135" spans="1:2" ht="16.5" thickTop="1">
      <c r="A135" s="42"/>
      <c r="B135" s="2"/>
    </row>
    <row r="136" spans="1:2" ht="15.75">
      <c r="A136" s="42"/>
      <c r="B136" s="2"/>
    </row>
    <row r="137" spans="1:2" ht="15.75">
      <c r="A137" s="42"/>
      <c r="B137" s="3" t="s">
        <v>254</v>
      </c>
    </row>
    <row r="138" spans="1:2" ht="15.75">
      <c r="A138" s="42"/>
      <c r="B138" s="3" t="s">
        <v>255</v>
      </c>
    </row>
    <row r="139" spans="1:2" ht="15.75">
      <c r="A139" s="42"/>
      <c r="B139" s="2"/>
    </row>
    <row r="140" spans="1:2" ht="15.75">
      <c r="A140" s="42"/>
      <c r="B140" s="3" t="s">
        <v>256</v>
      </c>
    </row>
    <row r="141" spans="1:2" ht="15.75">
      <c r="A141" s="42"/>
      <c r="B141" s="3" t="s">
        <v>257</v>
      </c>
    </row>
    <row r="142" spans="1:2" ht="15.75">
      <c r="A142" s="42"/>
      <c r="B142" s="2"/>
    </row>
    <row r="143" spans="1:2" ht="15.75">
      <c r="A143" s="42"/>
      <c r="B143" s="2"/>
    </row>
    <row r="144" spans="1:2" ht="15.75">
      <c r="A144" s="42"/>
      <c r="B144" s="2"/>
    </row>
    <row r="145" spans="1:2" ht="15.75">
      <c r="A145" s="4" t="s">
        <v>178</v>
      </c>
      <c r="B145" s="2"/>
    </row>
    <row r="146" spans="1:2" ht="15.75">
      <c r="A146" s="42"/>
      <c r="B146" s="2"/>
    </row>
    <row r="147" spans="1:2" ht="15.75">
      <c r="A147" s="42" t="s">
        <v>153</v>
      </c>
      <c r="B147" s="2" t="s">
        <v>197</v>
      </c>
    </row>
    <row r="148" spans="1:12" ht="15.75">
      <c r="A148" s="42"/>
      <c r="B148" s="2"/>
      <c r="F148" s="50" t="s">
        <v>3</v>
      </c>
      <c r="G148" s="50"/>
      <c r="H148" s="50"/>
      <c r="I148" s="18"/>
      <c r="J148" s="50" t="s">
        <v>4</v>
      </c>
      <c r="K148" s="50"/>
      <c r="L148" s="50"/>
    </row>
    <row r="149" spans="1:12" ht="15.75">
      <c r="A149" s="42"/>
      <c r="B149" s="2"/>
      <c r="F149" s="50" t="s">
        <v>5</v>
      </c>
      <c r="G149" s="50"/>
      <c r="H149" s="50"/>
      <c r="I149" s="18"/>
      <c r="J149" s="50" t="s">
        <v>182</v>
      </c>
      <c r="K149" s="50"/>
      <c r="L149" s="50"/>
    </row>
    <row r="150" spans="1:12" ht="15.75">
      <c r="A150" s="42"/>
      <c r="B150" s="2"/>
      <c r="F150" s="6" t="s">
        <v>180</v>
      </c>
      <c r="G150" s="6"/>
      <c r="H150" s="6" t="s">
        <v>181</v>
      </c>
      <c r="I150" s="6"/>
      <c r="J150" s="6" t="s">
        <v>180</v>
      </c>
      <c r="K150" s="6"/>
      <c r="L150" s="6" t="s">
        <v>181</v>
      </c>
    </row>
    <row r="151" spans="1:2" ht="15.75">
      <c r="A151" s="42"/>
      <c r="B151" s="2"/>
    </row>
    <row r="152" spans="1:3" ht="15.75">
      <c r="A152" s="42"/>
      <c r="B152" s="3" t="s">
        <v>124</v>
      </c>
      <c r="C152" s="3" t="s">
        <v>188</v>
      </c>
    </row>
    <row r="153" spans="1:12" ht="15.75">
      <c r="A153" s="42"/>
      <c r="B153" s="2"/>
      <c r="C153" s="3" t="s">
        <v>189</v>
      </c>
      <c r="E153" s="5"/>
      <c r="F153" s="24">
        <v>-462</v>
      </c>
      <c r="G153" s="24"/>
      <c r="H153" s="24">
        <v>649</v>
      </c>
      <c r="I153" s="24"/>
      <c r="J153" s="24">
        <v>878</v>
      </c>
      <c r="K153" s="24"/>
      <c r="L153" s="24">
        <v>-252</v>
      </c>
    </row>
    <row r="154" spans="1:12" ht="15.75">
      <c r="A154" s="42"/>
      <c r="B154" s="2"/>
      <c r="C154" s="3" t="s">
        <v>163</v>
      </c>
      <c r="F154" s="24"/>
      <c r="G154" s="24"/>
      <c r="H154" s="24"/>
      <c r="I154" s="24"/>
      <c r="J154" s="24"/>
      <c r="K154" s="24"/>
      <c r="L154" s="24"/>
    </row>
    <row r="155" spans="1:12" ht="15.75">
      <c r="A155" s="42"/>
      <c r="B155" s="2"/>
      <c r="D155" s="3" t="s">
        <v>164</v>
      </c>
      <c r="E155" s="5" t="s">
        <v>165</v>
      </c>
      <c r="F155" s="24">
        <v>73926</v>
      </c>
      <c r="G155" s="24"/>
      <c r="H155" s="24">
        <v>61875</v>
      </c>
      <c r="I155" s="24"/>
      <c r="J155" s="24">
        <v>73926</v>
      </c>
      <c r="K155" s="24"/>
      <c r="L155" s="24">
        <v>61875</v>
      </c>
    </row>
    <row r="156" spans="1:12" ht="16.5" thickBot="1">
      <c r="A156" s="42"/>
      <c r="B156" s="2"/>
      <c r="C156" s="3" t="s">
        <v>195</v>
      </c>
      <c r="E156" s="5"/>
      <c r="F156" s="40">
        <v>-0.6249492735979223</v>
      </c>
      <c r="G156" s="39"/>
      <c r="H156" s="40">
        <v>1.048888888888889</v>
      </c>
      <c r="I156" s="41"/>
      <c r="J156" s="40">
        <v>1.1876741606471337</v>
      </c>
      <c r="K156" s="41"/>
      <c r="L156" s="40">
        <v>-0.4072727272727273</v>
      </c>
    </row>
    <row r="157" spans="1:2" ht="16.5" thickTop="1">
      <c r="A157" s="42"/>
      <c r="B157" s="2"/>
    </row>
    <row r="158" spans="1:12" ht="15.75">
      <c r="A158" s="42"/>
      <c r="B158" s="3" t="s">
        <v>125</v>
      </c>
      <c r="C158" s="3" t="s">
        <v>190</v>
      </c>
      <c r="F158" s="24"/>
      <c r="G158" s="24"/>
      <c r="H158" s="24"/>
      <c r="I158" s="24"/>
      <c r="J158" s="24"/>
      <c r="K158" s="24"/>
      <c r="L158" s="24"/>
    </row>
    <row r="159" spans="1:12" ht="15.75">
      <c r="A159" s="42"/>
      <c r="B159" s="2"/>
      <c r="C159" s="3" t="s">
        <v>189</v>
      </c>
      <c r="E159" s="5"/>
      <c r="F159" s="24">
        <v>-462</v>
      </c>
      <c r="G159" s="24"/>
      <c r="H159" s="24">
        <v>649</v>
      </c>
      <c r="I159" s="24"/>
      <c r="J159" s="24">
        <v>878</v>
      </c>
      <c r="K159" s="24"/>
      <c r="L159" s="24">
        <v>-252</v>
      </c>
    </row>
    <row r="160" spans="1:12" ht="15.75">
      <c r="A160" s="42"/>
      <c r="B160" s="2"/>
      <c r="C160" s="3" t="s">
        <v>163</v>
      </c>
      <c r="F160" s="21"/>
      <c r="G160" s="24"/>
      <c r="H160" s="21"/>
      <c r="I160" s="24"/>
      <c r="J160" s="21"/>
      <c r="K160" s="24"/>
      <c r="L160" s="21"/>
    </row>
    <row r="161" spans="1:12" ht="15.75">
      <c r="A161" s="42"/>
      <c r="B161" s="2"/>
      <c r="D161" s="3" t="s">
        <v>164</v>
      </c>
      <c r="E161" s="5" t="s">
        <v>165</v>
      </c>
      <c r="F161" s="43">
        <v>73926</v>
      </c>
      <c r="G161" s="24"/>
      <c r="H161" s="43">
        <v>61875</v>
      </c>
      <c r="I161" s="24"/>
      <c r="J161" s="43">
        <v>73926</v>
      </c>
      <c r="K161" s="24"/>
      <c r="L161" s="43">
        <v>61875</v>
      </c>
    </row>
    <row r="162" spans="1:12" ht="15.75">
      <c r="A162" s="42"/>
      <c r="B162" s="2"/>
      <c r="C162" s="3" t="s">
        <v>166</v>
      </c>
      <c r="E162" s="5" t="s">
        <v>165</v>
      </c>
      <c r="F162" s="44">
        <v>0</v>
      </c>
      <c r="G162" s="24"/>
      <c r="H162" s="44">
        <v>694</v>
      </c>
      <c r="I162" s="24"/>
      <c r="J162" s="44">
        <v>0</v>
      </c>
      <c r="K162" s="24"/>
      <c r="L162" s="44">
        <v>694</v>
      </c>
    </row>
    <row r="163" spans="1:12" ht="15.75">
      <c r="A163" s="42"/>
      <c r="B163" s="2"/>
      <c r="C163" s="3" t="s">
        <v>163</v>
      </c>
      <c r="E163" s="5"/>
      <c r="F163" s="45"/>
      <c r="G163" s="24"/>
      <c r="H163" s="45"/>
      <c r="I163" s="24"/>
      <c r="J163" s="45"/>
      <c r="K163" s="24"/>
      <c r="L163" s="45"/>
    </row>
    <row r="164" spans="1:12" ht="15.75">
      <c r="A164" s="42"/>
      <c r="B164" s="2"/>
      <c r="D164" s="3" t="s">
        <v>177</v>
      </c>
      <c r="E164" s="5"/>
      <c r="F164" s="45"/>
      <c r="G164" s="24"/>
      <c r="H164" s="45"/>
      <c r="I164" s="24"/>
      <c r="J164" s="45"/>
      <c r="K164" s="24"/>
      <c r="L164" s="45"/>
    </row>
    <row r="165" spans="1:12" ht="15.75">
      <c r="A165" s="42"/>
      <c r="B165" s="2"/>
      <c r="D165" s="3" t="s">
        <v>191</v>
      </c>
      <c r="E165" s="5" t="s">
        <v>165</v>
      </c>
      <c r="F165" s="46">
        <v>73926</v>
      </c>
      <c r="G165" s="24"/>
      <c r="H165" s="46">
        <v>62569</v>
      </c>
      <c r="I165" s="24"/>
      <c r="J165" s="46">
        <v>73926</v>
      </c>
      <c r="K165" s="24"/>
      <c r="L165" s="46">
        <v>62569</v>
      </c>
    </row>
    <row r="166" spans="1:12" ht="16.5" thickBot="1">
      <c r="A166" s="42"/>
      <c r="B166" s="2"/>
      <c r="C166" s="3" t="s">
        <v>194</v>
      </c>
      <c r="E166" s="5"/>
      <c r="F166" s="40">
        <v>-0.6249492735979223</v>
      </c>
      <c r="G166" s="39"/>
      <c r="H166" s="40">
        <v>1.0372548706228324</v>
      </c>
      <c r="I166" s="41"/>
      <c r="J166" s="40">
        <v>1.1876741606471337</v>
      </c>
      <c r="K166" s="41"/>
      <c r="L166" s="40">
        <v>-0.40275535808467455</v>
      </c>
    </row>
    <row r="167" spans="1:2" ht="16.5" thickTop="1">
      <c r="A167" s="42"/>
      <c r="B167" s="2"/>
    </row>
    <row r="168" spans="1:2" ht="15.75">
      <c r="A168" s="42" t="s">
        <v>154</v>
      </c>
      <c r="B168" s="2" t="s">
        <v>122</v>
      </c>
    </row>
    <row r="169" spans="1:2" ht="15.75">
      <c r="A169" s="42"/>
      <c r="B169" s="2"/>
    </row>
    <row r="170" spans="1:2" ht="15.75">
      <c r="A170" s="42"/>
      <c r="B170" s="3" t="s">
        <v>258</v>
      </c>
    </row>
    <row r="171" spans="1:2" ht="15.75">
      <c r="A171" s="42"/>
      <c r="B171" s="3" t="s">
        <v>259</v>
      </c>
    </row>
    <row r="172" spans="1:2" ht="15.75">
      <c r="A172" s="42"/>
      <c r="B172" s="2"/>
    </row>
    <row r="173" spans="1:2" ht="15.75">
      <c r="A173" s="42" t="s">
        <v>155</v>
      </c>
      <c r="B173" s="2" t="s">
        <v>123</v>
      </c>
    </row>
    <row r="174" spans="1:2" ht="15.75">
      <c r="A174" s="42"/>
      <c r="B174" s="2"/>
    </row>
    <row r="175" spans="1:3" ht="15.75">
      <c r="A175" s="42"/>
      <c r="B175" s="3" t="s">
        <v>124</v>
      </c>
      <c r="C175" s="3" t="s">
        <v>260</v>
      </c>
    </row>
    <row r="176" spans="1:3" ht="15.75">
      <c r="A176" s="42"/>
      <c r="C176" s="3" t="s">
        <v>261</v>
      </c>
    </row>
    <row r="177" spans="1:3" ht="15.75">
      <c r="A177" s="42"/>
      <c r="B177" s="3" t="s">
        <v>125</v>
      </c>
      <c r="C177" s="3" t="s">
        <v>192</v>
      </c>
    </row>
    <row r="178" spans="1:2" ht="15.75">
      <c r="A178" s="42"/>
      <c r="B178" s="2"/>
    </row>
    <row r="179" spans="1:2" ht="15.75">
      <c r="A179" s="42" t="s">
        <v>156</v>
      </c>
      <c r="B179" s="2" t="s">
        <v>127</v>
      </c>
    </row>
    <row r="180" spans="1:2" ht="15.75">
      <c r="A180" s="42"/>
      <c r="B180" s="2"/>
    </row>
    <row r="181" spans="1:2" ht="15.75">
      <c r="A181" s="42"/>
      <c r="B181" s="3" t="s">
        <v>128</v>
      </c>
    </row>
    <row r="184" ht="15.75">
      <c r="A184" s="4" t="s">
        <v>178</v>
      </c>
    </row>
    <row r="186" spans="1:2" ht="15.75">
      <c r="A186" s="42" t="s">
        <v>157</v>
      </c>
      <c r="B186" s="2" t="s">
        <v>131</v>
      </c>
    </row>
    <row r="187" spans="1:12" ht="15.75">
      <c r="A187" s="42"/>
      <c r="B187" s="2"/>
      <c r="H187" s="5" t="s">
        <v>132</v>
      </c>
      <c r="I187" s="5"/>
      <c r="J187" s="5" t="s">
        <v>133</v>
      </c>
      <c r="K187" s="5"/>
      <c r="L187" s="5" t="s">
        <v>50</v>
      </c>
    </row>
    <row r="188" spans="1:12" ht="15.75">
      <c r="A188" s="42"/>
      <c r="B188" s="2"/>
      <c r="H188" s="5" t="s">
        <v>7</v>
      </c>
      <c r="I188" s="5"/>
      <c r="J188" s="5" t="s">
        <v>7</v>
      </c>
      <c r="K188" s="5"/>
      <c r="L188" s="5" t="s">
        <v>7</v>
      </c>
    </row>
    <row r="189" spans="1:12" ht="15.75">
      <c r="A189" s="42"/>
      <c r="B189" s="2"/>
      <c r="H189" s="5"/>
      <c r="I189" s="5"/>
      <c r="J189" s="5"/>
      <c r="K189" s="5"/>
      <c r="L189" s="5"/>
    </row>
    <row r="190" spans="1:13" ht="15.75">
      <c r="A190" s="42"/>
      <c r="B190" s="3" t="s">
        <v>124</v>
      </c>
      <c r="C190" s="3" t="s">
        <v>134</v>
      </c>
      <c r="H190" s="24">
        <v>9266</v>
      </c>
      <c r="I190" s="24"/>
      <c r="J190" s="24">
        <v>18718</v>
      </c>
      <c r="K190" s="24"/>
      <c r="L190" s="24">
        <v>27984</v>
      </c>
      <c r="M190" s="24"/>
    </row>
    <row r="191" spans="1:13" ht="15.75">
      <c r="A191" s="42"/>
      <c r="B191" s="3" t="s">
        <v>125</v>
      </c>
      <c r="C191" s="3" t="s">
        <v>135</v>
      </c>
      <c r="H191" s="24">
        <v>1055</v>
      </c>
      <c r="I191" s="24"/>
      <c r="J191" s="24">
        <v>642</v>
      </c>
      <c r="K191" s="24"/>
      <c r="L191" s="24">
        <v>1697</v>
      </c>
      <c r="M191" s="24"/>
    </row>
    <row r="192" spans="1:12" ht="16.5" thickBot="1">
      <c r="A192" s="42"/>
      <c r="H192" s="47">
        <v>10321</v>
      </c>
      <c r="J192" s="47">
        <v>19360</v>
      </c>
      <c r="L192" s="47">
        <v>29681</v>
      </c>
    </row>
    <row r="193" spans="1:2" ht="16.5" thickTop="1">
      <c r="A193" s="42"/>
      <c r="B193" s="2"/>
    </row>
    <row r="194" spans="1:12" ht="15.75">
      <c r="A194" s="42"/>
      <c r="B194" s="2"/>
      <c r="H194" s="5" t="s">
        <v>132</v>
      </c>
      <c r="I194" s="5"/>
      <c r="J194" s="5" t="s">
        <v>133</v>
      </c>
      <c r="K194" s="5"/>
      <c r="L194" s="5" t="s">
        <v>50</v>
      </c>
    </row>
    <row r="195" spans="1:12" ht="15.75">
      <c r="A195" s="42"/>
      <c r="B195" s="2"/>
      <c r="H195" s="5" t="s">
        <v>136</v>
      </c>
      <c r="I195" s="5"/>
      <c r="J195" s="5" t="s">
        <v>136</v>
      </c>
      <c r="K195" s="5"/>
      <c r="L195" s="5" t="s">
        <v>136</v>
      </c>
    </row>
    <row r="196" spans="1:12" ht="15.75">
      <c r="A196" s="42"/>
      <c r="H196" s="16"/>
      <c r="I196" s="16"/>
      <c r="J196" s="16"/>
      <c r="K196" s="16"/>
      <c r="L196" s="16"/>
    </row>
    <row r="197" spans="1:12" ht="15.75">
      <c r="A197" s="42"/>
      <c r="C197" s="3" t="s">
        <v>137</v>
      </c>
      <c r="H197" s="16"/>
      <c r="I197" s="16"/>
      <c r="J197" s="16"/>
      <c r="K197" s="16"/>
      <c r="L197" s="16"/>
    </row>
    <row r="198" spans="1:12" ht="16.5" thickBot="1">
      <c r="A198" s="42"/>
      <c r="D198" s="3" t="s">
        <v>147</v>
      </c>
      <c r="H198" s="25">
        <v>2438.421052631579</v>
      </c>
      <c r="J198" s="25">
        <v>4925.789473684211</v>
      </c>
      <c r="L198" s="25">
        <v>7364.21052631579</v>
      </c>
    </row>
    <row r="199" spans="1:2" ht="16.5" thickTop="1">
      <c r="A199" s="42"/>
      <c r="B199" s="2"/>
    </row>
    <row r="200" spans="1:2" ht="15.75">
      <c r="A200" s="42" t="s">
        <v>158</v>
      </c>
      <c r="B200" s="2" t="s">
        <v>139</v>
      </c>
    </row>
    <row r="201" spans="1:2" ht="15.75">
      <c r="A201" s="42"/>
      <c r="B201" s="2"/>
    </row>
    <row r="202" spans="1:2" ht="15.75">
      <c r="A202" s="42"/>
      <c r="B202" s="3" t="s">
        <v>263</v>
      </c>
    </row>
    <row r="203" spans="1:2" ht="15.75">
      <c r="A203" s="42"/>
      <c r="B203" s="3" t="s">
        <v>262</v>
      </c>
    </row>
    <row r="204" spans="1:2" ht="15.75">
      <c r="A204" s="42"/>
      <c r="B204" s="2"/>
    </row>
    <row r="205" spans="1:2" ht="15.75">
      <c r="A205" s="42" t="s">
        <v>159</v>
      </c>
      <c r="B205" s="2" t="s">
        <v>264</v>
      </c>
    </row>
    <row r="206" spans="1:2" ht="15.75">
      <c r="A206" s="42"/>
      <c r="B206" s="2" t="s">
        <v>265</v>
      </c>
    </row>
    <row r="207" spans="1:2" ht="15.75">
      <c r="A207" s="42"/>
      <c r="B207" s="2"/>
    </row>
    <row r="208" spans="1:2" ht="15.75">
      <c r="A208" s="42"/>
      <c r="B208" s="3" t="s">
        <v>266</v>
      </c>
    </row>
    <row r="209" spans="1:2" ht="15.75">
      <c r="A209" s="42"/>
      <c r="B209" s="3" t="s">
        <v>267</v>
      </c>
    </row>
    <row r="210" spans="1:2" ht="15.75">
      <c r="A210" s="42"/>
      <c r="B210" s="3" t="s">
        <v>268</v>
      </c>
    </row>
    <row r="211" spans="1:2" ht="15.75">
      <c r="A211" s="42"/>
      <c r="B211" s="3" t="s">
        <v>269</v>
      </c>
    </row>
    <row r="212" spans="1:2" ht="15.75">
      <c r="A212" s="42"/>
      <c r="B212" s="3" t="s">
        <v>270</v>
      </c>
    </row>
    <row r="213" spans="1:2" ht="15.75">
      <c r="A213" s="42"/>
      <c r="B213" s="3" t="s">
        <v>271</v>
      </c>
    </row>
    <row r="214" spans="1:2" ht="15.75">
      <c r="A214" s="42"/>
      <c r="B214" s="3" t="s">
        <v>272</v>
      </c>
    </row>
    <row r="215" spans="1:2" ht="15.75">
      <c r="A215" s="42"/>
      <c r="B215" s="3" t="s">
        <v>273</v>
      </c>
    </row>
    <row r="216" spans="1:2" ht="15.75">
      <c r="A216" s="42"/>
      <c r="B216" s="3" t="s">
        <v>274</v>
      </c>
    </row>
    <row r="217" spans="1:2" ht="15.75">
      <c r="A217" s="42"/>
      <c r="B217" s="3" t="s">
        <v>275</v>
      </c>
    </row>
    <row r="218" spans="1:2" ht="15.75">
      <c r="A218" s="42"/>
      <c r="B218" s="2"/>
    </row>
    <row r="219" spans="1:2" ht="15.75">
      <c r="A219" s="42"/>
      <c r="B219" s="2"/>
    </row>
    <row r="220" spans="1:2" ht="15.75">
      <c r="A220" s="42"/>
      <c r="B220" s="2"/>
    </row>
    <row r="221" spans="1:2" ht="15.75">
      <c r="A221" s="4" t="s">
        <v>178</v>
      </c>
      <c r="B221" s="2"/>
    </row>
    <row r="222" spans="1:2" ht="15.75">
      <c r="A222" s="42"/>
      <c r="B222" s="2"/>
    </row>
    <row r="223" spans="1:2" ht="15.75">
      <c r="A223" s="42" t="s">
        <v>160</v>
      </c>
      <c r="B223" s="2" t="s">
        <v>118</v>
      </c>
    </row>
    <row r="224" spans="1:2" ht="15.75">
      <c r="A224" s="42"/>
      <c r="B224" s="2"/>
    </row>
    <row r="225" spans="1:2" ht="15.75">
      <c r="A225" s="42"/>
      <c r="B225" s="3" t="s">
        <v>276</v>
      </c>
    </row>
    <row r="226" spans="1:2" ht="15.75">
      <c r="A226" s="42"/>
      <c r="B226" s="3" t="s">
        <v>277</v>
      </c>
    </row>
    <row r="227" spans="1:2" ht="15.75">
      <c r="A227" s="42"/>
      <c r="B227" s="3" t="s">
        <v>278</v>
      </c>
    </row>
    <row r="228" spans="1:2" ht="15.75">
      <c r="A228" s="42"/>
      <c r="B228" s="3" t="s">
        <v>279</v>
      </c>
    </row>
    <row r="229" spans="1:2" ht="15.75">
      <c r="A229" s="42"/>
      <c r="B229" s="3" t="s">
        <v>280</v>
      </c>
    </row>
    <row r="230" spans="1:2" ht="15.75">
      <c r="A230" s="42"/>
      <c r="B230" s="2"/>
    </row>
    <row r="231" spans="1:2" ht="15.75">
      <c r="A231" s="42"/>
      <c r="B231" s="3" t="s">
        <v>281</v>
      </c>
    </row>
    <row r="232" spans="1:2" ht="15.75">
      <c r="A232" s="42"/>
      <c r="B232" s="3" t="s">
        <v>282</v>
      </c>
    </row>
    <row r="233" spans="1:2" ht="15.75">
      <c r="A233" s="42"/>
      <c r="B233" s="3" t="s">
        <v>283</v>
      </c>
    </row>
    <row r="234" spans="1:2" ht="15.75">
      <c r="A234" s="42"/>
      <c r="B234" s="3" t="s">
        <v>284</v>
      </c>
    </row>
    <row r="235" spans="1:2" ht="15.75">
      <c r="A235" s="42"/>
      <c r="B235" s="3" t="s">
        <v>285</v>
      </c>
    </row>
    <row r="236" spans="1:2" ht="15.75">
      <c r="A236" s="42"/>
      <c r="B236" s="3" t="s">
        <v>286</v>
      </c>
    </row>
    <row r="237" spans="1:2" ht="15.75">
      <c r="A237" s="42"/>
      <c r="B237" s="2"/>
    </row>
    <row r="238" spans="1:2" ht="15.75">
      <c r="A238" s="42" t="s">
        <v>161</v>
      </c>
      <c r="B238" s="2" t="s">
        <v>119</v>
      </c>
    </row>
    <row r="239" spans="1:2" ht="15.75">
      <c r="A239" s="42"/>
      <c r="B239" s="2"/>
    </row>
    <row r="240" spans="1:2" ht="15.75">
      <c r="A240" s="42"/>
      <c r="B240" s="3" t="s">
        <v>287</v>
      </c>
    </row>
    <row r="241" spans="1:2" ht="15.75">
      <c r="A241" s="42"/>
      <c r="B241" s="3" t="s">
        <v>288</v>
      </c>
    </row>
    <row r="242" spans="1:2" ht="15.75">
      <c r="A242" s="42"/>
      <c r="B242" s="3" t="s">
        <v>298</v>
      </c>
    </row>
    <row r="243" spans="1:2" ht="15.75">
      <c r="A243" s="42"/>
      <c r="B243" s="3" t="s">
        <v>299</v>
      </c>
    </row>
    <row r="244" ht="15.75">
      <c r="A244" s="42"/>
    </row>
    <row r="245" spans="1:2" ht="15.75">
      <c r="A245" s="42"/>
      <c r="B245" s="3" t="s">
        <v>289</v>
      </c>
    </row>
    <row r="246" spans="1:2" ht="15.75">
      <c r="A246" s="42"/>
      <c r="B246" s="3" t="s">
        <v>290</v>
      </c>
    </row>
    <row r="247" spans="1:2" ht="15.75">
      <c r="A247" s="42"/>
      <c r="B247" s="2"/>
    </row>
    <row r="248" spans="1:2" ht="15.75">
      <c r="A248" s="42"/>
      <c r="B248" s="2"/>
    </row>
    <row r="249" spans="1:2" ht="15.75">
      <c r="A249" s="42" t="s">
        <v>162</v>
      </c>
      <c r="B249" s="2" t="s">
        <v>143</v>
      </c>
    </row>
    <row r="250" spans="1:2" ht="15.75">
      <c r="A250" s="42"/>
      <c r="B250" s="2"/>
    </row>
    <row r="251" spans="1:2" ht="15.75">
      <c r="A251" s="42"/>
      <c r="B251" s="3" t="s">
        <v>144</v>
      </c>
    </row>
    <row r="252" spans="1:2" ht="15.75">
      <c r="A252" s="42"/>
      <c r="B252" s="2"/>
    </row>
    <row r="253" ht="15.75">
      <c r="B253" s="2"/>
    </row>
    <row r="254" ht="15.75">
      <c r="A254" s="42"/>
    </row>
  </sheetData>
  <mergeCells count="8">
    <mergeCell ref="F148:H148"/>
    <mergeCell ref="J148:L148"/>
    <mergeCell ref="F149:H149"/>
    <mergeCell ref="J149:L149"/>
    <mergeCell ref="F128:H128"/>
    <mergeCell ref="J128:L128"/>
    <mergeCell ref="F129:H129"/>
    <mergeCell ref="J129:L129"/>
  </mergeCells>
  <printOptions/>
  <pageMargins left="0.75" right="0.75" top="0.68" bottom="0.72" header="0.5" footer="0.5"/>
  <pageSetup horizontalDpi="600" verticalDpi="600" orientation="portrait" paperSize="9" r:id="rId1"/>
  <rowBreaks count="5" manualBreakCount="5">
    <brk id="48" max="11" man="1"/>
    <brk id="96" max="11" man="1"/>
    <brk id="144" max="11" man="1"/>
    <brk id="183" max="11" man="1"/>
    <brk id="2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Account</cp:lastModifiedBy>
  <cp:lastPrinted>2003-02-28T10:21:41Z</cp:lastPrinted>
  <dcterms:created xsi:type="dcterms:W3CDTF">2002-10-27T07:13:59Z</dcterms:created>
  <dcterms:modified xsi:type="dcterms:W3CDTF">2003-02-28T05:21:34Z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